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1.Geografia" sheetId="2" r:id="rId1"/>
    <sheet name="2.Biologia" sheetId="3" r:id="rId2"/>
    <sheet name="3.Fizyka" sheetId="4" r:id="rId3"/>
    <sheet name="4.Chemia" sheetId="5" r:id="rId4"/>
    <sheet name="5.Laptopy, projektor i tablica 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E7" i="6" l="1"/>
  <c r="E6" i="6" l="1"/>
  <c r="E5" i="6"/>
  <c r="E3" i="6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3" i="4"/>
  <c r="E4" i="3"/>
  <c r="E3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3" i="2"/>
  <c r="E5" i="3" l="1"/>
  <c r="E54" i="2"/>
  <c r="E34" i="5"/>
  <c r="E44" i="4"/>
</calcChain>
</file>

<file path=xl/sharedStrings.xml><?xml version="1.0" encoding="utf-8"?>
<sst xmlns="http://schemas.openxmlformats.org/spreadsheetml/2006/main" count="164" uniqueCount="139">
  <si>
    <t>L.p.</t>
  </si>
  <si>
    <t>Nazwa pomocy dydaktycznych</t>
  </si>
  <si>
    <t>Ilość sztuk</t>
  </si>
  <si>
    <t xml:space="preserve">Atlas - Polska, Kontynenty, Świat </t>
  </si>
  <si>
    <t>Zestaw skał i minerałów</t>
  </si>
  <si>
    <t>Zestaw gleb</t>
  </si>
  <si>
    <t>Kompas</t>
  </si>
  <si>
    <t>Plansza - stroje ludowe</t>
  </si>
  <si>
    <t>Model obiegu wody w przyrodzie</t>
  </si>
  <si>
    <t>Magnetyzm kuli ziemskiej- zestaw doświadczalny</t>
  </si>
  <si>
    <t>Tellurium</t>
  </si>
  <si>
    <t>Stacja pogody modułowa</t>
  </si>
  <si>
    <t>Stacja pogody ścienna</t>
  </si>
  <si>
    <t>Stojak do map i plansz</t>
  </si>
  <si>
    <t>Statyw do map i plansz</t>
  </si>
  <si>
    <t>Wskaźnik teleskopowy</t>
  </si>
  <si>
    <t>Model rysowania mapy poziomicowej</t>
  </si>
  <si>
    <t>Zestaw do energii odnawialnej</t>
  </si>
  <si>
    <t>Model - wybuch wulkanu</t>
  </si>
  <si>
    <t>Gnomon- pakiet 5</t>
  </si>
  <si>
    <t>RAZEM</t>
  </si>
  <si>
    <t>Szacunkowa cena za szt.</t>
  </si>
  <si>
    <t>Geografia mapy konturowe (35 map)</t>
  </si>
  <si>
    <t>Szacunkowa wartość ogółem</t>
  </si>
  <si>
    <t>Mikroskop z kamerą USB powiększenie 40x 1280, okular 10x16x2x barlowa, tubus 450, obrót 3600, obiektyw, metalowy statyw, stolik9x9cm,,oświetlenie LED,</t>
  </si>
  <si>
    <t>Mikroskop szkolny powiększenie 64x640,okulary WF16x, tubus nachylony 450,obrotowy 3600,statyw metalowy, zasilanie 220V50 Hz, ruchome zaciski, stolik wym . 9x9 cm, oświetlenie LED 3-3,2 V , górne i dolne ,regulacja jasności</t>
  </si>
  <si>
    <t>Zestaw multimedialny: Projektor interaktywny(Uchwyt do projektora standard; Tablica interaktywna  dotykowa ceramiczna, dedykowana komputerom z systemem Windows XP, Windows 7, oraz Windows 8 177,6x 128,6 cm, oprogramowanie SMAT Noteboock, pióro interaktywne, pilot z bateriami do projektora</t>
  </si>
  <si>
    <t>Magnetyzm kuli ziemskiej zestaw doświadczalny</t>
  </si>
  <si>
    <t xml:space="preserve">Waga elektroniczna dydaktyczna dokładność 0,1 g  </t>
  </si>
  <si>
    <t>zakres pomiaru 500 g lub 1000 g</t>
  </si>
  <si>
    <t>Zestaw magnetyczny do optyki geometrycznej z laserem diodowym</t>
  </si>
  <si>
    <t>Zestaw do budowania podstawowych obwodów elektrycznych</t>
  </si>
  <si>
    <t>Miernik uniwersalny</t>
  </si>
  <si>
    <t>Magnesy sztabkowe 8 cm szt 2</t>
  </si>
  <si>
    <t>Magnesy neodymowe w różnych rozmiarach</t>
  </si>
  <si>
    <t>Igła magnetyczna na podstawie</t>
  </si>
  <si>
    <t>Barometr</t>
  </si>
  <si>
    <t>Kamertony rezonacyjne 2 szt. z młotkiem</t>
  </si>
  <si>
    <t>Pałeczki do elektryzowania ( zestaw pałeczek wykonanych z różnych materiałów)</t>
  </si>
  <si>
    <t>Elektroskop</t>
  </si>
  <si>
    <t>Maszyna elektrostatyczna</t>
  </si>
  <si>
    <t>Prądnica – silnik</t>
  </si>
  <si>
    <t>Zasilacz</t>
  </si>
  <si>
    <t>Silniczek elektryczny</t>
  </si>
  <si>
    <t>Krążek Newtona</t>
  </si>
  <si>
    <t>Zestaw kostek do wyznaczania gęstości</t>
  </si>
  <si>
    <t>Plansza Jednostki układu SI</t>
  </si>
  <si>
    <t>Plansza przedrostki do tworzenia wielokrotności i podwielokrotności jednostek</t>
  </si>
  <si>
    <t>Zestaw przyrządów do mierzenia (suwmiarka, śruba mikrometryczna itp)</t>
  </si>
  <si>
    <t>Palnik alkoholowy z knotem</t>
  </si>
  <si>
    <t>Elektromagnes</t>
  </si>
  <si>
    <t>Odważniki z haczykami</t>
  </si>
  <si>
    <t>Zestaw do badania rozszerzalności cieplnej</t>
  </si>
  <si>
    <t>Prasa hydrauliczna - model</t>
  </si>
  <si>
    <t>Pomoc do demonstracji zależności ciśnienia od głębokości</t>
  </si>
  <si>
    <t>Rurka do demonstracji zjawiska konwekcji</t>
  </si>
  <si>
    <t>Naczynia połączone</t>
  </si>
  <si>
    <t>Sprężyna wędrująca</t>
  </si>
  <si>
    <t>Półkule magdeburskie</t>
  </si>
  <si>
    <t>Lupa szklana z rączką</t>
  </si>
  <si>
    <t>Miernik natężenia dźwięku</t>
  </si>
  <si>
    <t>Załamanie wiązki światła – zestaw demonstracyjny</t>
  </si>
  <si>
    <t>Maszyna do mieszania barw</t>
  </si>
  <si>
    <t>Camera obscura</t>
  </si>
  <si>
    <t>Kołyska Newtona</t>
  </si>
  <si>
    <t>Komora próżniowa</t>
  </si>
  <si>
    <t>Zestaw odczynników chemicznych dla szkół podstawowych</t>
  </si>
  <si>
    <t>Statyw laboratoryjny zestaw</t>
  </si>
  <si>
    <t>Stojak do pobówek</t>
  </si>
  <si>
    <t>Palnik alkoholowy z knotem stojakiem i siatką</t>
  </si>
  <si>
    <t>Rozdzielacz gruszkowy</t>
  </si>
  <si>
    <t>Moździerz z tłuczkiem</t>
  </si>
  <si>
    <t>Szkiełka podstawowe - zestaw</t>
  </si>
  <si>
    <t>Szkiełka nakrywkowe zestaw</t>
  </si>
  <si>
    <t>Menzurki</t>
  </si>
  <si>
    <t>Krystalizator</t>
  </si>
  <si>
    <t>Zlewki miarowe</t>
  </si>
  <si>
    <t>Probówki szklane zestaw</t>
  </si>
  <si>
    <t>Korki do probówek</t>
  </si>
  <si>
    <t>Pipety szklane</t>
  </si>
  <si>
    <t>Szalka Petriego</t>
  </si>
  <si>
    <t>Waga  elektroniczna</t>
  </si>
  <si>
    <t>Wskaźniki pH paski</t>
  </si>
  <si>
    <t>Łyżka do spalań</t>
  </si>
  <si>
    <t>Lejek plastikowy</t>
  </si>
  <si>
    <t>Bagietki zestaw</t>
  </si>
  <si>
    <t>Łapa do probówek drewniana</t>
  </si>
  <si>
    <t>Szczotki do probówek</t>
  </si>
  <si>
    <t>Pipety</t>
  </si>
  <si>
    <t>Program multimedialny do nauczania chemii w szkole podstawowej</t>
  </si>
  <si>
    <t>Magnes okrągły</t>
  </si>
  <si>
    <t>Lupa ręczna z podświetleniem</t>
  </si>
  <si>
    <t>Szafa na odczynniki chemiczne Z przewietrzaniem grawitacyjnym , stalowa zamykana trzypunktowo n zamek cylindryczny wym.  80x40x 190cm</t>
  </si>
  <si>
    <t>Termometr nagietkowy do płynów</t>
  </si>
  <si>
    <t>Kolba stożkowe z wąską szyją</t>
  </si>
  <si>
    <t>Suszarka na szkło laboratoryjne</t>
  </si>
  <si>
    <t>RAZEM:</t>
  </si>
  <si>
    <t xml:space="preserve"> Część 1: wykaz pomocy dydaktycznych 
do przedmiotu geografia 
dla Szkoły Podstawowej w Mystkowie</t>
  </si>
  <si>
    <t xml:space="preserve"> Część 2: wykaz pomocy dydaktycznych 
do przedmiotu biologia 
dla  Szkoły Podstawowej w Mystkowie</t>
  </si>
  <si>
    <t xml:space="preserve"> Część 3: wykaz pomocy dydaktycznych 
do przedmiotu fizyka 
dla Szkoły Podstawowej w Mystkowie</t>
  </si>
  <si>
    <t>Część 4: wykaz pomocy dydaktycznych 
do przedmiotu chemia 
planowanych do zakupienia przez Szkołę Podstawową w Mystkowie</t>
  </si>
  <si>
    <t xml:space="preserve"> Część 5: wykaz pomocy dydaktycznych  (laptopy, projektor i tablica interaktywna) dla Szkoły  Podstawowej w Mystkowie
planowanych do zakupienia przez Szkołę Podstawową w Mystkowie</t>
  </si>
  <si>
    <t>Laptop dla nauczyciela o parametrach minimalnych : ekran 15,6 cala, procesor Intel  Core 7,1GB,RAM DDR3 dysk 1TB, ,czytnik kart pamięci  SD interfejsy 1xUSB3,0 2xUSB, 1x wyjście D-Sub, 1x wyjście HDMI.Oprogramowanie: najnowszy stabilny system operacyjny z interfejsem dostępnym w kilku językach do wyboru: minimum w polskim i angielskim, w pełni obsługujący pracę w domenie i kontrolę użytkowników w technologii ActiveDirectory, zcentralizowane zarządzanie oprogramowaniem i konfigurację systemu w technologii Group Policy</t>
  </si>
  <si>
    <t>Laptop dla nauczyciela o parametrach minimalnych : ekran 15,6 cala, procesor Intel  Core 4,4GB,RAM DDR3 dysk 500GB, ,czytnik kart pamięci  SD interfejsy 1xUSB3,0 2xUSB, 1x wyjście D-Sub, 1x wyjście HDMI. Oprogramowanie: najnowszy stabilny system operacyjny z interfejsem dostępnym w kilku językach do wyboru: minimum w polskim i angielskim, w pełni obsługujący pracę w domenie i kontrolę użytkowników w technologii ActiveDirectory, zcentralizowane zarządzanie oprogramowaniem i konfigurację systemu w technologii Group Policy</t>
  </si>
  <si>
    <t>Globus geograficzny (polityczno- fizyczny) 22 cm</t>
  </si>
  <si>
    <t xml:space="preserve">Globus geograficzny podświetlany (polityczno- fizyczny)  32 cm </t>
  </si>
  <si>
    <t>Globus konturowy z objaśnieniem śr. 25 cm</t>
  </si>
  <si>
    <t>Świat- mapa fizyczna 140x90</t>
  </si>
  <si>
    <t>Świat- mapa polityczna 140x90</t>
  </si>
  <si>
    <t>Mapa klimatyczna świata/krajobrazy świata  160x120(dwustronna)</t>
  </si>
  <si>
    <t xml:space="preserve">Polska- mapa fizyczna i do ćwiczeń 145 cm x 140 cm </t>
  </si>
  <si>
    <t>Geografia - mapy konturowe Polska 100 cm x70 cm</t>
  </si>
  <si>
    <t xml:space="preserve">Polska- mapa polityczna 160 cm x 150 cm </t>
  </si>
  <si>
    <t xml:space="preserve">Polska- mapa geologiczna 160  cmx 150 cm </t>
  </si>
  <si>
    <t xml:space="preserve">Mapa Polski- surowce mineralne 160 cm x 120 cm </t>
  </si>
  <si>
    <t xml:space="preserve">Mapa Polski- ochrona przyrody 160 cm x 120 cm </t>
  </si>
  <si>
    <t xml:space="preserve">Mapa- Europa fizyczno/polityczna 160 cm x 120 cm </t>
  </si>
  <si>
    <t xml:space="preserve">Mapa - Europa fizyczna/konturowa 160 cm x 120 cm </t>
  </si>
  <si>
    <t xml:space="preserve">Mapa Polski - Gospodarka, przemysł i usługi/ Gospodarka, rolnictwo 160 cm x 120 cm </t>
  </si>
  <si>
    <t xml:space="preserve">Plansza obiegu wody w przyrodzie 70 cm x 100 cm </t>
  </si>
  <si>
    <t>Plansza rodzajów chmur 70 cm x 100 cm</t>
  </si>
  <si>
    <t>Plansza - odnawialne źródła energii 70 cm x 100 cm</t>
  </si>
  <si>
    <t>Plansza - dzieje geologiczne Ziemi 70 cm x 100 cm</t>
  </si>
  <si>
    <t>Plansza- Układ Słoneczny 70 cm x 100 cm</t>
  </si>
  <si>
    <t>Plansza - Atmosfera i wnętrze Ziemi 70 cm x 100 cm</t>
  </si>
  <si>
    <t>Plansza - budowa wulkanu 70 cm x 100 cm</t>
  </si>
  <si>
    <t>Plansza - Gleba 70 cm x 100 cm</t>
  </si>
  <si>
    <t>Plansza - rzeźba powierzchni Ziemi 70 cm x 100 cm</t>
  </si>
  <si>
    <t xml:space="preserve">Plansza - Polskie Parki Narodowe 90 cm x 130 cm </t>
  </si>
  <si>
    <t xml:space="preserve">Szafa wysoka, czterodrzwiowa  76 cm x 40 cm x 185 cm </t>
  </si>
  <si>
    <t xml:space="preserve">Szafa wysoka dwudrzwiowa 180 cm x 60 cm x 50 cm </t>
  </si>
  <si>
    <t xml:space="preserve">Mapa Afryka - fizyczna  120 cm x 160 </t>
  </si>
  <si>
    <t>Mapa Azja -  fizyczna  120 cm x 160 cm</t>
  </si>
  <si>
    <t xml:space="preserve">Mapa Antarktyda fizyczna 120 cm x 160 cm </t>
  </si>
  <si>
    <t>Mapa- Ameryka Południowa fizyczna 120 cm x 160 cm</t>
  </si>
  <si>
    <t xml:space="preserve">Mapa- Ameryka Północna fizyczna  120 cm x 160 cm </t>
  </si>
  <si>
    <t xml:space="preserve">Mapa- Australia z Oceanią fizyczna 120 cm  x 160 cm </t>
  </si>
  <si>
    <t>Mapa regionalna -Mazowsze  160 cm x 120 cm</t>
  </si>
  <si>
    <t>Stół laboratoryjny wykonany z płyty wiórowej, wyposażony w blatz płytkami ceramicznymi kwsoodpornymiwym:1200x600x760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</si>
</sst>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8" fontId="0" fillId="0" borderId="1" xfId="0" applyNumberFormat="1" applyBorder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/>
    <xf numFmtId="8" fontId="0" fillId="0" borderId="0" xfId="0" applyNumberFormat="1" applyAlignment="1"/>
    <xf numFmtId="0" fontId="0" fillId="0" borderId="1" xfId="0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view="pageBreakPreview" topLeftCell="A7" zoomScaleNormal="100" zoomScaleSheetLayoutView="100" workbookViewId="0">
      <selection activeCell="I30" sqref="I30"/>
    </sheetView>
  </sheetViews>
  <sheetFormatPr defaultRowHeight="15" x14ac:dyDescent="0.25"/>
  <cols>
    <col min="1" max="1" width="5.42578125" style="7" customWidth="1"/>
    <col min="2" max="2" width="45.5703125" style="2" customWidth="1"/>
    <col min="3" max="3" width="8.28515625" style="7" customWidth="1"/>
    <col min="4" max="4" width="12" style="3" customWidth="1"/>
    <col min="5" max="5" width="14.42578125" style="3" customWidth="1"/>
    <col min="6" max="16384" width="9.140625" style="2"/>
  </cols>
  <sheetData>
    <row r="1" spans="1:5" ht="89.25" customHeight="1" x14ac:dyDescent="0.25">
      <c r="A1" s="21" t="s">
        <v>97</v>
      </c>
      <c r="B1" s="21"/>
      <c r="C1" s="21"/>
      <c r="D1" s="21"/>
      <c r="E1" s="21"/>
    </row>
    <row r="2" spans="1:5" s="8" customFormat="1" ht="45" x14ac:dyDescent="0.25">
      <c r="A2" s="9" t="s">
        <v>0</v>
      </c>
      <c r="B2" s="9" t="s">
        <v>1</v>
      </c>
      <c r="C2" s="9" t="s">
        <v>2</v>
      </c>
      <c r="D2" s="10" t="s">
        <v>21</v>
      </c>
      <c r="E2" s="10" t="s">
        <v>23</v>
      </c>
    </row>
    <row r="3" spans="1:5" x14ac:dyDescent="0.25">
      <c r="A3" s="6">
        <v>1</v>
      </c>
      <c r="B3" s="4" t="s">
        <v>104</v>
      </c>
      <c r="C3" s="6">
        <v>10</v>
      </c>
      <c r="D3" s="5">
        <v>0</v>
      </c>
      <c r="E3" s="5">
        <f>C3*D3</f>
        <v>0</v>
      </c>
    </row>
    <row r="4" spans="1:5" ht="30" x14ac:dyDescent="0.25">
      <c r="A4" s="6">
        <v>2</v>
      </c>
      <c r="B4" s="4" t="s">
        <v>105</v>
      </c>
      <c r="C4" s="6">
        <v>1</v>
      </c>
      <c r="D4" s="5">
        <v>0</v>
      </c>
      <c r="E4" s="5">
        <f t="shared" ref="E4:E53" si="0">C4*D4</f>
        <v>0</v>
      </c>
    </row>
    <row r="5" spans="1:5" x14ac:dyDescent="0.25">
      <c r="A5" s="6">
        <v>3</v>
      </c>
      <c r="B5" s="4" t="s">
        <v>106</v>
      </c>
      <c r="C5" s="6">
        <v>1</v>
      </c>
      <c r="D5" s="5">
        <v>0</v>
      </c>
      <c r="E5" s="5">
        <f t="shared" si="0"/>
        <v>0</v>
      </c>
    </row>
    <row r="6" spans="1:5" x14ac:dyDescent="0.25">
      <c r="A6" s="6">
        <v>4</v>
      </c>
      <c r="B6" s="4" t="s">
        <v>3</v>
      </c>
      <c r="C6" s="6">
        <v>10</v>
      </c>
      <c r="D6" s="5">
        <v>0</v>
      </c>
      <c r="E6" s="5">
        <f t="shared" si="0"/>
        <v>0</v>
      </c>
    </row>
    <row r="7" spans="1:5" x14ac:dyDescent="0.25">
      <c r="A7" s="6">
        <v>5</v>
      </c>
      <c r="B7" s="4" t="s">
        <v>22</v>
      </c>
      <c r="C7" s="6">
        <v>1</v>
      </c>
      <c r="D7" s="5">
        <v>0</v>
      </c>
      <c r="E7" s="5">
        <f t="shared" si="0"/>
        <v>0</v>
      </c>
    </row>
    <row r="8" spans="1:5" ht="30" x14ac:dyDescent="0.25">
      <c r="A8" s="6">
        <v>6</v>
      </c>
      <c r="B8" s="4" t="s">
        <v>111</v>
      </c>
      <c r="C8" s="6">
        <v>1</v>
      </c>
      <c r="D8" s="5">
        <v>0</v>
      </c>
      <c r="E8" s="5">
        <f t="shared" si="0"/>
        <v>0</v>
      </c>
    </row>
    <row r="9" spans="1:5" x14ac:dyDescent="0.25">
      <c r="A9" s="6">
        <v>7</v>
      </c>
      <c r="B9" s="4" t="s">
        <v>107</v>
      </c>
      <c r="C9" s="6">
        <v>1</v>
      </c>
      <c r="D9" s="5">
        <v>0</v>
      </c>
      <c r="E9" s="5">
        <f t="shared" si="0"/>
        <v>0</v>
      </c>
    </row>
    <row r="10" spans="1:5" x14ac:dyDescent="0.25">
      <c r="A10" s="6">
        <v>8</v>
      </c>
      <c r="B10" s="4" t="s">
        <v>108</v>
      </c>
      <c r="C10" s="6">
        <v>1</v>
      </c>
      <c r="D10" s="5">
        <v>0</v>
      </c>
      <c r="E10" s="5">
        <f t="shared" si="0"/>
        <v>0</v>
      </c>
    </row>
    <row r="11" spans="1:5" ht="30" x14ac:dyDescent="0.25">
      <c r="A11" s="6">
        <v>9</v>
      </c>
      <c r="B11" s="4" t="s">
        <v>109</v>
      </c>
      <c r="C11" s="6">
        <v>1</v>
      </c>
      <c r="D11" s="5">
        <v>0</v>
      </c>
      <c r="E11" s="5">
        <f t="shared" si="0"/>
        <v>0</v>
      </c>
    </row>
    <row r="12" spans="1:5" ht="30" x14ac:dyDescent="0.25">
      <c r="A12" s="6">
        <v>10</v>
      </c>
      <c r="B12" s="4" t="s">
        <v>110</v>
      </c>
      <c r="C12" s="6">
        <v>1</v>
      </c>
      <c r="D12" s="5">
        <v>0</v>
      </c>
      <c r="E12" s="5">
        <f t="shared" si="0"/>
        <v>0</v>
      </c>
    </row>
    <row r="13" spans="1:5" x14ac:dyDescent="0.25">
      <c r="A13" s="6">
        <v>11</v>
      </c>
      <c r="B13" s="4" t="s">
        <v>112</v>
      </c>
      <c r="C13" s="6">
        <v>1</v>
      </c>
      <c r="D13" s="5">
        <v>0</v>
      </c>
      <c r="E13" s="5">
        <f t="shared" si="0"/>
        <v>0</v>
      </c>
    </row>
    <row r="14" spans="1:5" x14ac:dyDescent="0.25">
      <c r="A14" s="6">
        <v>12</v>
      </c>
      <c r="B14" s="4" t="s">
        <v>113</v>
      </c>
      <c r="C14" s="6">
        <v>1</v>
      </c>
      <c r="D14" s="5">
        <v>0</v>
      </c>
      <c r="E14" s="5">
        <f t="shared" si="0"/>
        <v>0</v>
      </c>
    </row>
    <row r="15" spans="1:5" x14ac:dyDescent="0.25">
      <c r="A15" s="6">
        <v>13</v>
      </c>
      <c r="B15" s="4" t="s">
        <v>114</v>
      </c>
      <c r="C15" s="6">
        <v>1</v>
      </c>
      <c r="D15" s="5">
        <v>0</v>
      </c>
      <c r="E15" s="5">
        <f t="shared" si="0"/>
        <v>0</v>
      </c>
    </row>
    <row r="16" spans="1:5" x14ac:dyDescent="0.25">
      <c r="A16" s="6">
        <v>14</v>
      </c>
      <c r="B16" s="4" t="s">
        <v>115</v>
      </c>
      <c r="C16" s="6">
        <v>1</v>
      </c>
      <c r="D16" s="5">
        <v>0</v>
      </c>
      <c r="E16" s="5">
        <f t="shared" si="0"/>
        <v>0</v>
      </c>
    </row>
    <row r="17" spans="1:5" ht="30" x14ac:dyDescent="0.25">
      <c r="A17" s="6">
        <v>15</v>
      </c>
      <c r="B17" s="4" t="s">
        <v>116</v>
      </c>
      <c r="C17" s="6">
        <v>1</v>
      </c>
      <c r="D17" s="5">
        <v>0</v>
      </c>
      <c r="E17" s="5">
        <f t="shared" si="0"/>
        <v>0</v>
      </c>
    </row>
    <row r="18" spans="1:5" ht="30" x14ac:dyDescent="0.25">
      <c r="A18" s="6">
        <v>16</v>
      </c>
      <c r="B18" s="4" t="s">
        <v>117</v>
      </c>
      <c r="C18" s="6">
        <v>1</v>
      </c>
      <c r="D18" s="5">
        <v>0</v>
      </c>
      <c r="E18" s="5">
        <f t="shared" si="0"/>
        <v>0</v>
      </c>
    </row>
    <row r="19" spans="1:5" ht="30" x14ac:dyDescent="0.25">
      <c r="A19" s="6">
        <v>17</v>
      </c>
      <c r="B19" s="4" t="s">
        <v>118</v>
      </c>
      <c r="C19" s="6">
        <v>1</v>
      </c>
      <c r="D19" s="5">
        <v>0</v>
      </c>
      <c r="E19" s="5">
        <f t="shared" si="0"/>
        <v>0</v>
      </c>
    </row>
    <row r="20" spans="1:5" x14ac:dyDescent="0.25">
      <c r="A20" s="6">
        <v>18</v>
      </c>
      <c r="B20" s="4" t="s">
        <v>131</v>
      </c>
      <c r="C20" s="6">
        <v>1</v>
      </c>
      <c r="D20" s="5">
        <v>0</v>
      </c>
      <c r="E20" s="5">
        <f t="shared" si="0"/>
        <v>0</v>
      </c>
    </row>
    <row r="21" spans="1:5" x14ac:dyDescent="0.25">
      <c r="A21" s="6">
        <v>19</v>
      </c>
      <c r="B21" s="4" t="s">
        <v>132</v>
      </c>
      <c r="C21" s="6">
        <v>1</v>
      </c>
      <c r="D21" s="5">
        <v>0</v>
      </c>
      <c r="E21" s="5">
        <f t="shared" si="0"/>
        <v>0</v>
      </c>
    </row>
    <row r="22" spans="1:5" x14ac:dyDescent="0.25">
      <c r="A22" s="6">
        <v>20</v>
      </c>
      <c r="B22" s="4" t="s">
        <v>133</v>
      </c>
      <c r="C22" s="6">
        <v>1</v>
      </c>
      <c r="D22" s="5">
        <v>0</v>
      </c>
      <c r="E22" s="5">
        <f t="shared" si="0"/>
        <v>0</v>
      </c>
    </row>
    <row r="23" spans="1:5" ht="30" x14ac:dyDescent="0.25">
      <c r="A23" s="6">
        <v>21</v>
      </c>
      <c r="B23" s="4" t="s">
        <v>134</v>
      </c>
      <c r="C23" s="6">
        <v>1</v>
      </c>
      <c r="D23" s="5">
        <v>0</v>
      </c>
      <c r="E23" s="5">
        <f t="shared" si="0"/>
        <v>0</v>
      </c>
    </row>
    <row r="24" spans="1:5" ht="30" x14ac:dyDescent="0.25">
      <c r="A24" s="6">
        <v>22</v>
      </c>
      <c r="B24" s="4" t="s">
        <v>135</v>
      </c>
      <c r="C24" s="6">
        <v>1</v>
      </c>
      <c r="D24" s="5">
        <v>0</v>
      </c>
      <c r="E24" s="5">
        <f t="shared" si="0"/>
        <v>0</v>
      </c>
    </row>
    <row r="25" spans="1:5" ht="30" x14ac:dyDescent="0.25">
      <c r="A25" s="6">
        <v>23</v>
      </c>
      <c r="B25" s="4" t="s">
        <v>136</v>
      </c>
      <c r="C25" s="6">
        <v>1</v>
      </c>
      <c r="D25" s="5">
        <v>0</v>
      </c>
      <c r="E25" s="5">
        <f t="shared" si="0"/>
        <v>0</v>
      </c>
    </row>
    <row r="26" spans="1:5" x14ac:dyDescent="0.25">
      <c r="A26" s="6">
        <v>24</v>
      </c>
      <c r="B26" s="4" t="s">
        <v>137</v>
      </c>
      <c r="C26" s="6">
        <v>1</v>
      </c>
      <c r="D26" s="5">
        <v>0</v>
      </c>
      <c r="E26" s="5">
        <f t="shared" si="0"/>
        <v>0</v>
      </c>
    </row>
    <row r="27" spans="1:5" x14ac:dyDescent="0.25">
      <c r="A27" s="6">
        <v>25</v>
      </c>
      <c r="B27" s="4" t="s">
        <v>4</v>
      </c>
      <c r="C27" s="6">
        <v>1</v>
      </c>
      <c r="D27" s="5">
        <v>0</v>
      </c>
      <c r="E27" s="5">
        <f t="shared" si="0"/>
        <v>0</v>
      </c>
    </row>
    <row r="28" spans="1:5" x14ac:dyDescent="0.25">
      <c r="A28" s="6">
        <v>26</v>
      </c>
      <c r="B28" s="4" t="s">
        <v>5</v>
      </c>
      <c r="C28" s="6">
        <v>1</v>
      </c>
      <c r="D28" s="5">
        <v>0</v>
      </c>
      <c r="E28" s="5">
        <f t="shared" si="0"/>
        <v>0</v>
      </c>
    </row>
    <row r="29" spans="1:5" x14ac:dyDescent="0.25">
      <c r="A29" s="6">
        <v>27</v>
      </c>
      <c r="B29" s="4" t="s">
        <v>6</v>
      </c>
      <c r="C29" s="6">
        <v>10</v>
      </c>
      <c r="D29" s="5">
        <v>0</v>
      </c>
      <c r="E29" s="5">
        <f t="shared" si="0"/>
        <v>0</v>
      </c>
    </row>
    <row r="30" spans="1:5" x14ac:dyDescent="0.25">
      <c r="A30" s="6">
        <v>28</v>
      </c>
      <c r="B30" s="4" t="s">
        <v>119</v>
      </c>
      <c r="C30" s="6">
        <v>1</v>
      </c>
      <c r="D30" s="5">
        <v>0</v>
      </c>
      <c r="E30" s="5">
        <f t="shared" si="0"/>
        <v>0</v>
      </c>
    </row>
    <row r="31" spans="1:5" x14ac:dyDescent="0.25">
      <c r="A31" s="6">
        <v>29</v>
      </c>
      <c r="B31" s="4" t="s">
        <v>120</v>
      </c>
      <c r="C31" s="6">
        <v>1</v>
      </c>
      <c r="D31" s="5">
        <v>0</v>
      </c>
      <c r="E31" s="5">
        <f t="shared" si="0"/>
        <v>0</v>
      </c>
    </row>
    <row r="32" spans="1:5" ht="30" x14ac:dyDescent="0.25">
      <c r="A32" s="6">
        <v>30</v>
      </c>
      <c r="B32" s="4" t="s">
        <v>121</v>
      </c>
      <c r="C32" s="6">
        <v>1</v>
      </c>
      <c r="D32" s="5">
        <v>0</v>
      </c>
      <c r="E32" s="5">
        <f t="shared" si="0"/>
        <v>0</v>
      </c>
    </row>
    <row r="33" spans="1:5" x14ac:dyDescent="0.25">
      <c r="A33" s="6">
        <v>31</v>
      </c>
      <c r="B33" s="4" t="s">
        <v>122</v>
      </c>
      <c r="C33" s="6">
        <v>1</v>
      </c>
      <c r="D33" s="5">
        <v>0</v>
      </c>
      <c r="E33" s="5">
        <f t="shared" si="0"/>
        <v>0</v>
      </c>
    </row>
    <row r="34" spans="1:5" x14ac:dyDescent="0.25">
      <c r="A34" s="6">
        <v>32</v>
      </c>
      <c r="B34" s="4" t="s">
        <v>123</v>
      </c>
      <c r="C34" s="6">
        <v>1</v>
      </c>
      <c r="D34" s="5">
        <v>0</v>
      </c>
      <c r="E34" s="5">
        <f t="shared" si="0"/>
        <v>0</v>
      </c>
    </row>
    <row r="35" spans="1:5" ht="30" x14ac:dyDescent="0.25">
      <c r="A35" s="6">
        <v>33</v>
      </c>
      <c r="B35" s="4" t="s">
        <v>124</v>
      </c>
      <c r="C35" s="6">
        <v>1</v>
      </c>
      <c r="D35" s="5">
        <v>0</v>
      </c>
      <c r="E35" s="5">
        <f t="shared" si="0"/>
        <v>0</v>
      </c>
    </row>
    <row r="36" spans="1:5" x14ac:dyDescent="0.25">
      <c r="A36" s="6">
        <v>34</v>
      </c>
      <c r="B36" s="4" t="s">
        <v>125</v>
      </c>
      <c r="C36" s="6">
        <v>1</v>
      </c>
      <c r="D36" s="5">
        <v>0</v>
      </c>
      <c r="E36" s="5">
        <f t="shared" si="0"/>
        <v>0</v>
      </c>
    </row>
    <row r="37" spans="1:5" x14ac:dyDescent="0.25">
      <c r="A37" s="6">
        <v>35</v>
      </c>
      <c r="B37" s="4" t="s">
        <v>126</v>
      </c>
      <c r="C37" s="6">
        <v>1</v>
      </c>
      <c r="D37" s="5">
        <v>0</v>
      </c>
      <c r="E37" s="5">
        <f t="shared" si="0"/>
        <v>0</v>
      </c>
    </row>
    <row r="38" spans="1:5" ht="30" x14ac:dyDescent="0.25">
      <c r="A38" s="6">
        <v>36</v>
      </c>
      <c r="B38" s="4" t="s">
        <v>127</v>
      </c>
      <c r="C38" s="6">
        <v>1</v>
      </c>
      <c r="D38" s="5">
        <v>0</v>
      </c>
      <c r="E38" s="5">
        <f t="shared" si="0"/>
        <v>0</v>
      </c>
    </row>
    <row r="39" spans="1:5" x14ac:dyDescent="0.25">
      <c r="A39" s="6">
        <v>37</v>
      </c>
      <c r="B39" s="4" t="s">
        <v>128</v>
      </c>
      <c r="C39" s="6">
        <v>1</v>
      </c>
      <c r="D39" s="5">
        <v>0</v>
      </c>
      <c r="E39" s="5">
        <f t="shared" si="0"/>
        <v>0</v>
      </c>
    </row>
    <row r="40" spans="1:5" x14ac:dyDescent="0.25">
      <c r="A40" s="6">
        <v>38</v>
      </c>
      <c r="B40" s="4" t="s">
        <v>7</v>
      </c>
      <c r="C40" s="6">
        <v>1</v>
      </c>
      <c r="D40" s="5">
        <v>0</v>
      </c>
      <c r="E40" s="5">
        <f t="shared" si="0"/>
        <v>0</v>
      </c>
    </row>
    <row r="41" spans="1:5" x14ac:dyDescent="0.25">
      <c r="A41" s="6">
        <v>39</v>
      </c>
      <c r="B41" s="4" t="s">
        <v>8</v>
      </c>
      <c r="C41" s="6">
        <v>1</v>
      </c>
      <c r="D41" s="5">
        <v>0</v>
      </c>
      <c r="E41" s="5">
        <f t="shared" si="0"/>
        <v>0</v>
      </c>
    </row>
    <row r="42" spans="1:5" x14ac:dyDescent="0.25">
      <c r="A42" s="6">
        <v>40</v>
      </c>
      <c r="B42" s="4" t="s">
        <v>9</v>
      </c>
      <c r="C42" s="6">
        <v>1</v>
      </c>
      <c r="D42" s="5">
        <v>0</v>
      </c>
      <c r="E42" s="5">
        <f t="shared" si="0"/>
        <v>0</v>
      </c>
    </row>
    <row r="43" spans="1:5" x14ac:dyDescent="0.25">
      <c r="A43" s="6">
        <v>41</v>
      </c>
      <c r="B43" s="4" t="s">
        <v>10</v>
      </c>
      <c r="C43" s="6">
        <v>1</v>
      </c>
      <c r="D43" s="5">
        <v>0</v>
      </c>
      <c r="E43" s="5">
        <f t="shared" si="0"/>
        <v>0</v>
      </c>
    </row>
    <row r="44" spans="1:5" x14ac:dyDescent="0.25">
      <c r="A44" s="6">
        <v>42</v>
      </c>
      <c r="B44" s="4" t="s">
        <v>11</v>
      </c>
      <c r="C44" s="6">
        <v>1</v>
      </c>
      <c r="D44" s="5">
        <v>0</v>
      </c>
      <c r="E44" s="5">
        <f t="shared" si="0"/>
        <v>0</v>
      </c>
    </row>
    <row r="45" spans="1:5" x14ac:dyDescent="0.25">
      <c r="A45" s="6">
        <v>43</v>
      </c>
      <c r="B45" s="4" t="s">
        <v>12</v>
      </c>
      <c r="C45" s="6">
        <v>1</v>
      </c>
      <c r="D45" s="5">
        <v>0</v>
      </c>
      <c r="E45" s="5">
        <f t="shared" si="0"/>
        <v>0</v>
      </c>
    </row>
    <row r="46" spans="1:5" ht="30" x14ac:dyDescent="0.25">
      <c r="A46" s="6">
        <v>44</v>
      </c>
      <c r="B46" s="4" t="s">
        <v>129</v>
      </c>
      <c r="C46" s="6">
        <v>1</v>
      </c>
      <c r="D46" s="5">
        <v>0</v>
      </c>
      <c r="E46" s="5">
        <f t="shared" si="0"/>
        <v>0</v>
      </c>
    </row>
    <row r="47" spans="1:5" x14ac:dyDescent="0.25">
      <c r="A47" s="6">
        <v>45</v>
      </c>
      <c r="B47" s="4" t="s">
        <v>13</v>
      </c>
      <c r="C47" s="6">
        <v>1</v>
      </c>
      <c r="D47" s="5">
        <v>0</v>
      </c>
      <c r="E47" s="5">
        <f t="shared" si="0"/>
        <v>0</v>
      </c>
    </row>
    <row r="48" spans="1:5" x14ac:dyDescent="0.25">
      <c r="A48" s="6">
        <v>46</v>
      </c>
      <c r="B48" s="4" t="s">
        <v>14</v>
      </c>
      <c r="C48" s="6">
        <v>1</v>
      </c>
      <c r="D48" s="5">
        <v>0</v>
      </c>
      <c r="E48" s="5">
        <f t="shared" si="0"/>
        <v>0</v>
      </c>
    </row>
    <row r="49" spans="1:5" x14ac:dyDescent="0.25">
      <c r="A49" s="6">
        <v>47</v>
      </c>
      <c r="B49" s="4" t="s">
        <v>15</v>
      </c>
      <c r="C49" s="6">
        <v>1</v>
      </c>
      <c r="D49" s="5">
        <v>0</v>
      </c>
      <c r="E49" s="5">
        <f t="shared" si="0"/>
        <v>0</v>
      </c>
    </row>
    <row r="50" spans="1:5" x14ac:dyDescent="0.25">
      <c r="A50" s="6">
        <v>48</v>
      </c>
      <c r="B50" s="4" t="s">
        <v>16</v>
      </c>
      <c r="C50" s="6">
        <v>1</v>
      </c>
      <c r="D50" s="5">
        <v>0</v>
      </c>
      <c r="E50" s="5">
        <f t="shared" si="0"/>
        <v>0</v>
      </c>
    </row>
    <row r="51" spans="1:5" x14ac:dyDescent="0.25">
      <c r="A51" s="6">
        <v>49</v>
      </c>
      <c r="B51" s="4" t="s">
        <v>17</v>
      </c>
      <c r="C51" s="6">
        <v>1</v>
      </c>
      <c r="D51" s="5">
        <v>0</v>
      </c>
      <c r="E51" s="5">
        <f t="shared" si="0"/>
        <v>0</v>
      </c>
    </row>
    <row r="52" spans="1:5" x14ac:dyDescent="0.25">
      <c r="A52" s="6">
        <v>50</v>
      </c>
      <c r="B52" s="4" t="s">
        <v>18</v>
      </c>
      <c r="C52" s="6">
        <v>1</v>
      </c>
      <c r="D52" s="5">
        <v>0</v>
      </c>
      <c r="E52" s="5">
        <f t="shared" si="0"/>
        <v>0</v>
      </c>
    </row>
    <row r="53" spans="1:5" x14ac:dyDescent="0.25">
      <c r="A53" s="6">
        <v>51</v>
      </c>
      <c r="B53" s="4" t="s">
        <v>19</v>
      </c>
      <c r="C53" s="6">
        <v>1</v>
      </c>
      <c r="D53" s="5">
        <v>0</v>
      </c>
      <c r="E53" s="5">
        <f t="shared" si="0"/>
        <v>0</v>
      </c>
    </row>
    <row r="54" spans="1:5" x14ac:dyDescent="0.25">
      <c r="A54" s="20" t="s">
        <v>20</v>
      </c>
      <c r="B54" s="20"/>
      <c r="C54" s="20"/>
      <c r="D54" s="20"/>
      <c r="E54" s="5">
        <f>SUM(E3:E53)</f>
        <v>0</v>
      </c>
    </row>
  </sheetData>
  <mergeCells count="2">
    <mergeCell ref="A54:D54"/>
    <mergeCell ref="A1:E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view="pageBreakPreview" zoomScale="60" zoomScaleNormal="100" workbookViewId="0">
      <selection activeCell="K4" sqref="K4"/>
    </sheetView>
  </sheetViews>
  <sheetFormatPr defaultRowHeight="15" x14ac:dyDescent="0.25"/>
  <cols>
    <col min="2" max="2" width="36" style="2" customWidth="1"/>
    <col min="4" max="5" width="13" customWidth="1"/>
  </cols>
  <sheetData>
    <row r="1" spans="1:5" ht="86.25" customHeight="1" x14ac:dyDescent="0.25">
      <c r="A1" s="21" t="s">
        <v>98</v>
      </c>
      <c r="B1" s="21"/>
      <c r="C1" s="21"/>
      <c r="D1" s="21"/>
      <c r="E1" s="21"/>
    </row>
    <row r="2" spans="1:5" s="1" customFormat="1" ht="45" x14ac:dyDescent="0.25">
      <c r="A2" s="9" t="s">
        <v>0</v>
      </c>
      <c r="B2" s="9" t="s">
        <v>1</v>
      </c>
      <c r="C2" s="9" t="s">
        <v>2</v>
      </c>
      <c r="D2" s="10" t="s">
        <v>21</v>
      </c>
      <c r="E2" s="10" t="s">
        <v>23</v>
      </c>
    </row>
    <row r="3" spans="1:5" ht="75" x14ac:dyDescent="0.25">
      <c r="A3" s="11">
        <v>1</v>
      </c>
      <c r="B3" s="4" t="s">
        <v>24</v>
      </c>
      <c r="C3" s="11">
        <v>1</v>
      </c>
      <c r="D3" s="12">
        <v>0</v>
      </c>
      <c r="E3" s="12">
        <f>C3*D3</f>
        <v>0</v>
      </c>
    </row>
    <row r="4" spans="1:5" ht="105" x14ac:dyDescent="0.25">
      <c r="A4" s="11">
        <v>2</v>
      </c>
      <c r="B4" s="4" t="s">
        <v>25</v>
      </c>
      <c r="C4" s="11">
        <v>2</v>
      </c>
      <c r="D4" s="12">
        <v>0</v>
      </c>
      <c r="E4" s="12">
        <f>C4*D4</f>
        <v>0</v>
      </c>
    </row>
    <row r="5" spans="1:5" x14ac:dyDescent="0.25">
      <c r="A5" s="20" t="s">
        <v>20</v>
      </c>
      <c r="B5" s="20"/>
      <c r="C5" s="20"/>
      <c r="D5" s="20"/>
      <c r="E5" s="5">
        <f>SUM(E3:E4)</f>
        <v>0</v>
      </c>
    </row>
  </sheetData>
  <mergeCells count="2">
    <mergeCell ref="A1:E1"/>
    <mergeCell ref="A5:D5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zoomScale="60" zoomScaleNormal="100" workbookViewId="0">
      <selection activeCell="B3" sqref="B3"/>
    </sheetView>
  </sheetViews>
  <sheetFormatPr defaultRowHeight="15" x14ac:dyDescent="0.25"/>
  <cols>
    <col min="1" max="1" width="9.140625" style="7"/>
    <col min="2" max="2" width="36" style="2" customWidth="1"/>
    <col min="3" max="3" width="9.140625" style="7"/>
    <col min="4" max="5" width="13" style="2" customWidth="1"/>
    <col min="6" max="16384" width="9.140625" style="2"/>
  </cols>
  <sheetData>
    <row r="1" spans="1:5" ht="45" customHeight="1" x14ac:dyDescent="0.25">
      <c r="A1" s="21" t="s">
        <v>99</v>
      </c>
      <c r="B1" s="21"/>
      <c r="C1" s="21"/>
      <c r="D1" s="21"/>
      <c r="E1" s="21"/>
    </row>
    <row r="2" spans="1:5" ht="45" x14ac:dyDescent="0.25">
      <c r="A2" s="9" t="s">
        <v>0</v>
      </c>
      <c r="B2" s="9" t="s">
        <v>1</v>
      </c>
      <c r="C2" s="9" t="s">
        <v>2</v>
      </c>
      <c r="D2" s="10" t="s">
        <v>21</v>
      </c>
      <c r="E2" s="10" t="s">
        <v>23</v>
      </c>
    </row>
    <row r="3" spans="1:5" ht="30" x14ac:dyDescent="0.25">
      <c r="A3" s="6">
        <v>1</v>
      </c>
      <c r="B3" s="4" t="s">
        <v>130</v>
      </c>
      <c r="C3" s="6">
        <v>1</v>
      </c>
      <c r="D3" s="13">
        <v>0</v>
      </c>
      <c r="E3" s="13">
        <f>D3*C3</f>
        <v>0</v>
      </c>
    </row>
    <row r="4" spans="1:5" ht="30" x14ac:dyDescent="0.25">
      <c r="A4" s="6">
        <v>2</v>
      </c>
      <c r="B4" s="4" t="s">
        <v>27</v>
      </c>
      <c r="C4" s="6">
        <v>1</v>
      </c>
      <c r="D4" s="13">
        <v>0</v>
      </c>
      <c r="E4" s="13">
        <f t="shared" ref="E4:E43" si="0">D4*C4</f>
        <v>0</v>
      </c>
    </row>
    <row r="5" spans="1:5" ht="30" x14ac:dyDescent="0.25">
      <c r="A5" s="6">
        <v>3</v>
      </c>
      <c r="B5" s="4" t="s">
        <v>28</v>
      </c>
      <c r="C5" s="6">
        <v>1</v>
      </c>
      <c r="D5" s="13">
        <v>0</v>
      </c>
      <c r="E5" s="13">
        <f t="shared" si="0"/>
        <v>0</v>
      </c>
    </row>
    <row r="6" spans="1:5" x14ac:dyDescent="0.25">
      <c r="A6" s="6"/>
      <c r="B6" s="4" t="s">
        <v>29</v>
      </c>
      <c r="C6" s="6"/>
      <c r="D6" s="4"/>
      <c r="E6" s="13">
        <f t="shared" si="0"/>
        <v>0</v>
      </c>
    </row>
    <row r="7" spans="1:5" ht="30" x14ac:dyDescent="0.25">
      <c r="A7" s="6">
        <v>4</v>
      </c>
      <c r="B7" s="4" t="s">
        <v>30</v>
      </c>
      <c r="C7" s="6">
        <v>1</v>
      </c>
      <c r="D7" s="13">
        <v>0</v>
      </c>
      <c r="E7" s="13">
        <f t="shared" si="0"/>
        <v>0</v>
      </c>
    </row>
    <row r="8" spans="1:5" ht="30" x14ac:dyDescent="0.25">
      <c r="A8" s="6">
        <v>5</v>
      </c>
      <c r="B8" s="4" t="s">
        <v>31</v>
      </c>
      <c r="C8" s="6">
        <v>10</v>
      </c>
      <c r="D8" s="13">
        <v>0</v>
      </c>
      <c r="E8" s="13">
        <f t="shared" si="0"/>
        <v>0</v>
      </c>
    </row>
    <row r="9" spans="1:5" x14ac:dyDescent="0.25">
      <c r="A9" s="6">
        <v>6</v>
      </c>
      <c r="B9" s="4" t="s">
        <v>32</v>
      </c>
      <c r="C9" s="6">
        <v>2</v>
      </c>
      <c r="D9" s="13">
        <v>0</v>
      </c>
      <c r="E9" s="13">
        <f t="shared" si="0"/>
        <v>0</v>
      </c>
    </row>
    <row r="10" spans="1:5" x14ac:dyDescent="0.25">
      <c r="A10" s="6">
        <v>7</v>
      </c>
      <c r="B10" s="4" t="s">
        <v>33</v>
      </c>
      <c r="C10" s="6">
        <v>10</v>
      </c>
      <c r="D10" s="13">
        <v>0</v>
      </c>
      <c r="E10" s="13">
        <f t="shared" si="0"/>
        <v>0</v>
      </c>
    </row>
    <row r="11" spans="1:5" ht="30" x14ac:dyDescent="0.25">
      <c r="A11" s="6">
        <v>8</v>
      </c>
      <c r="B11" s="4" t="s">
        <v>34</v>
      </c>
      <c r="C11" s="6">
        <v>10</v>
      </c>
      <c r="D11" s="13">
        <v>0</v>
      </c>
      <c r="E11" s="13">
        <f t="shared" si="0"/>
        <v>0</v>
      </c>
    </row>
    <row r="12" spans="1:5" x14ac:dyDescent="0.25">
      <c r="A12" s="6">
        <v>9</v>
      </c>
      <c r="B12" s="4" t="s">
        <v>35</v>
      </c>
      <c r="C12" s="6">
        <v>10</v>
      </c>
      <c r="D12" s="13">
        <v>0</v>
      </c>
      <c r="E12" s="13">
        <f t="shared" si="0"/>
        <v>0</v>
      </c>
    </row>
    <row r="13" spans="1:5" x14ac:dyDescent="0.25">
      <c r="A13" s="6">
        <v>10</v>
      </c>
      <c r="B13" s="4" t="s">
        <v>6</v>
      </c>
      <c r="C13" s="6">
        <v>10</v>
      </c>
      <c r="D13" s="13">
        <v>0</v>
      </c>
      <c r="E13" s="13">
        <f t="shared" si="0"/>
        <v>0</v>
      </c>
    </row>
    <row r="14" spans="1:5" x14ac:dyDescent="0.25">
      <c r="A14" s="6">
        <v>11</v>
      </c>
      <c r="B14" s="4" t="s">
        <v>36</v>
      </c>
      <c r="C14" s="6">
        <v>1</v>
      </c>
      <c r="D14" s="13">
        <v>0</v>
      </c>
      <c r="E14" s="13">
        <f t="shared" si="0"/>
        <v>0</v>
      </c>
    </row>
    <row r="15" spans="1:5" ht="30" x14ac:dyDescent="0.25">
      <c r="A15" s="6">
        <v>12</v>
      </c>
      <c r="B15" s="4" t="s">
        <v>37</v>
      </c>
      <c r="C15" s="6">
        <v>1</v>
      </c>
      <c r="D15" s="13">
        <v>0</v>
      </c>
      <c r="E15" s="13">
        <f t="shared" si="0"/>
        <v>0</v>
      </c>
    </row>
    <row r="16" spans="1:5" ht="45" x14ac:dyDescent="0.25">
      <c r="A16" s="6">
        <v>13</v>
      </c>
      <c r="B16" s="4" t="s">
        <v>38</v>
      </c>
      <c r="C16" s="6">
        <v>1</v>
      </c>
      <c r="D16" s="13">
        <v>0</v>
      </c>
      <c r="E16" s="13">
        <f t="shared" si="0"/>
        <v>0</v>
      </c>
    </row>
    <row r="17" spans="1:5" x14ac:dyDescent="0.25">
      <c r="A17" s="6">
        <v>14</v>
      </c>
      <c r="B17" s="4" t="s">
        <v>39</v>
      </c>
      <c r="C17" s="6">
        <v>1</v>
      </c>
      <c r="D17" s="13">
        <v>0</v>
      </c>
      <c r="E17" s="13">
        <f t="shared" si="0"/>
        <v>0</v>
      </c>
    </row>
    <row r="18" spans="1:5" x14ac:dyDescent="0.25">
      <c r="A18" s="6">
        <v>15</v>
      </c>
      <c r="B18" s="4" t="s">
        <v>40</v>
      </c>
      <c r="C18" s="6">
        <v>1</v>
      </c>
      <c r="D18" s="13">
        <v>0</v>
      </c>
      <c r="E18" s="13">
        <f t="shared" si="0"/>
        <v>0</v>
      </c>
    </row>
    <row r="19" spans="1:5" x14ac:dyDescent="0.25">
      <c r="A19" s="6">
        <v>16</v>
      </c>
      <c r="B19" s="4" t="s">
        <v>41</v>
      </c>
      <c r="C19" s="6">
        <v>1</v>
      </c>
      <c r="D19" s="13">
        <v>0</v>
      </c>
      <c r="E19" s="13">
        <f t="shared" si="0"/>
        <v>0</v>
      </c>
    </row>
    <row r="20" spans="1:5" x14ac:dyDescent="0.25">
      <c r="A20" s="6">
        <v>17</v>
      </c>
      <c r="B20" s="4" t="s">
        <v>42</v>
      </c>
      <c r="C20" s="6">
        <v>1</v>
      </c>
      <c r="D20" s="13">
        <v>0</v>
      </c>
      <c r="E20" s="13">
        <f t="shared" si="0"/>
        <v>0</v>
      </c>
    </row>
    <row r="21" spans="1:5" x14ac:dyDescent="0.25">
      <c r="A21" s="6">
        <v>18</v>
      </c>
      <c r="B21" s="4" t="s">
        <v>43</v>
      </c>
      <c r="C21" s="6">
        <v>1</v>
      </c>
      <c r="D21" s="13">
        <v>0</v>
      </c>
      <c r="E21" s="13">
        <f t="shared" si="0"/>
        <v>0</v>
      </c>
    </row>
    <row r="22" spans="1:5" x14ac:dyDescent="0.25">
      <c r="A22" s="6">
        <v>19</v>
      </c>
      <c r="B22" s="4" t="s">
        <v>44</v>
      </c>
      <c r="C22" s="6">
        <v>1</v>
      </c>
      <c r="D22" s="13">
        <v>0</v>
      </c>
      <c r="E22" s="13">
        <f t="shared" si="0"/>
        <v>0</v>
      </c>
    </row>
    <row r="23" spans="1:5" x14ac:dyDescent="0.25">
      <c r="A23" s="6">
        <v>20</v>
      </c>
      <c r="B23" s="4" t="s">
        <v>45</v>
      </c>
      <c r="C23" s="6">
        <v>1</v>
      </c>
      <c r="D23" s="13">
        <v>0</v>
      </c>
      <c r="E23" s="13">
        <f t="shared" si="0"/>
        <v>0</v>
      </c>
    </row>
    <row r="24" spans="1:5" x14ac:dyDescent="0.25">
      <c r="A24" s="6">
        <v>21</v>
      </c>
      <c r="B24" s="4" t="s">
        <v>46</v>
      </c>
      <c r="C24" s="6">
        <v>1</v>
      </c>
      <c r="D24" s="13">
        <v>0</v>
      </c>
      <c r="E24" s="13">
        <f t="shared" si="0"/>
        <v>0</v>
      </c>
    </row>
    <row r="25" spans="1:5" ht="45" x14ac:dyDescent="0.25">
      <c r="A25" s="6">
        <v>22</v>
      </c>
      <c r="B25" s="4" t="s">
        <v>47</v>
      </c>
      <c r="C25" s="6">
        <v>1</v>
      </c>
      <c r="D25" s="13">
        <v>0</v>
      </c>
      <c r="E25" s="13">
        <f t="shared" si="0"/>
        <v>0</v>
      </c>
    </row>
    <row r="26" spans="1:5" ht="45" x14ac:dyDescent="0.25">
      <c r="A26" s="6">
        <v>23</v>
      </c>
      <c r="B26" s="4" t="s">
        <v>48</v>
      </c>
      <c r="C26" s="6">
        <v>1</v>
      </c>
      <c r="D26" s="13">
        <v>0</v>
      </c>
      <c r="E26" s="13">
        <f t="shared" si="0"/>
        <v>0</v>
      </c>
    </row>
    <row r="27" spans="1:5" x14ac:dyDescent="0.25">
      <c r="A27" s="6">
        <v>24</v>
      </c>
      <c r="B27" s="4" t="s">
        <v>49</v>
      </c>
      <c r="C27" s="6">
        <v>2</v>
      </c>
      <c r="D27" s="13">
        <v>0</v>
      </c>
      <c r="E27" s="13">
        <f t="shared" si="0"/>
        <v>0</v>
      </c>
    </row>
    <row r="28" spans="1:5" x14ac:dyDescent="0.25">
      <c r="A28" s="6">
        <v>25</v>
      </c>
      <c r="B28" s="4" t="s">
        <v>50</v>
      </c>
      <c r="C28" s="6">
        <v>1</v>
      </c>
      <c r="D28" s="13">
        <v>0</v>
      </c>
      <c r="E28" s="13">
        <f t="shared" si="0"/>
        <v>0</v>
      </c>
    </row>
    <row r="29" spans="1:5" x14ac:dyDescent="0.25">
      <c r="A29" s="6">
        <v>26</v>
      </c>
      <c r="B29" s="4" t="s">
        <v>51</v>
      </c>
      <c r="C29" s="6">
        <v>2</v>
      </c>
      <c r="D29" s="13">
        <v>0</v>
      </c>
      <c r="E29" s="13">
        <f t="shared" si="0"/>
        <v>0</v>
      </c>
    </row>
    <row r="30" spans="1:5" ht="30" x14ac:dyDescent="0.25">
      <c r="A30" s="6">
        <v>27</v>
      </c>
      <c r="B30" s="4" t="s">
        <v>52</v>
      </c>
      <c r="C30" s="6">
        <v>1</v>
      </c>
      <c r="D30" s="13">
        <v>0</v>
      </c>
      <c r="E30" s="13">
        <f t="shared" si="0"/>
        <v>0</v>
      </c>
    </row>
    <row r="31" spans="1:5" x14ac:dyDescent="0.25">
      <c r="A31" s="6">
        <v>28</v>
      </c>
      <c r="B31" s="4" t="s">
        <v>53</v>
      </c>
      <c r="C31" s="6">
        <v>1</v>
      </c>
      <c r="D31" s="13">
        <v>0</v>
      </c>
      <c r="E31" s="13">
        <f t="shared" si="0"/>
        <v>0</v>
      </c>
    </row>
    <row r="32" spans="1:5" ht="30" x14ac:dyDescent="0.25">
      <c r="A32" s="6">
        <v>29</v>
      </c>
      <c r="B32" s="4" t="s">
        <v>54</v>
      </c>
      <c r="C32" s="6">
        <v>1</v>
      </c>
      <c r="D32" s="13">
        <v>0</v>
      </c>
      <c r="E32" s="13">
        <f t="shared" si="0"/>
        <v>0</v>
      </c>
    </row>
    <row r="33" spans="1:5" ht="30" x14ac:dyDescent="0.25">
      <c r="A33" s="6">
        <v>30</v>
      </c>
      <c r="B33" s="4" t="s">
        <v>55</v>
      </c>
      <c r="C33" s="6">
        <v>1</v>
      </c>
      <c r="D33" s="13">
        <v>0</v>
      </c>
      <c r="E33" s="13">
        <f t="shared" si="0"/>
        <v>0</v>
      </c>
    </row>
    <row r="34" spans="1:5" x14ac:dyDescent="0.25">
      <c r="A34" s="6">
        <v>31</v>
      </c>
      <c r="B34" s="4" t="s">
        <v>56</v>
      </c>
      <c r="C34" s="6">
        <v>1</v>
      </c>
      <c r="D34" s="13">
        <v>0</v>
      </c>
      <c r="E34" s="13">
        <f t="shared" si="0"/>
        <v>0</v>
      </c>
    </row>
    <row r="35" spans="1:5" x14ac:dyDescent="0.25">
      <c r="A35" s="6">
        <v>32</v>
      </c>
      <c r="B35" s="4" t="s">
        <v>57</v>
      </c>
      <c r="C35" s="6">
        <v>1</v>
      </c>
      <c r="D35" s="13">
        <v>0</v>
      </c>
      <c r="E35" s="13">
        <f t="shared" si="0"/>
        <v>0</v>
      </c>
    </row>
    <row r="36" spans="1:5" x14ac:dyDescent="0.25">
      <c r="A36" s="6">
        <v>33</v>
      </c>
      <c r="B36" s="4" t="s">
        <v>58</v>
      </c>
      <c r="C36" s="6">
        <v>1</v>
      </c>
      <c r="D36" s="13">
        <v>0</v>
      </c>
      <c r="E36" s="13">
        <f t="shared" si="0"/>
        <v>0</v>
      </c>
    </row>
    <row r="37" spans="1:5" x14ac:dyDescent="0.25">
      <c r="A37" s="6">
        <v>34</v>
      </c>
      <c r="B37" s="4" t="s">
        <v>59</v>
      </c>
      <c r="C37" s="6">
        <v>1</v>
      </c>
      <c r="D37" s="13">
        <v>0</v>
      </c>
      <c r="E37" s="13">
        <f t="shared" si="0"/>
        <v>0</v>
      </c>
    </row>
    <row r="38" spans="1:5" x14ac:dyDescent="0.25">
      <c r="A38" s="6">
        <v>35</v>
      </c>
      <c r="B38" s="4" t="s">
        <v>60</v>
      </c>
      <c r="C38" s="6">
        <v>1</v>
      </c>
      <c r="D38" s="13">
        <v>0</v>
      </c>
      <c r="E38" s="13">
        <f t="shared" si="0"/>
        <v>0</v>
      </c>
    </row>
    <row r="39" spans="1:5" ht="30" x14ac:dyDescent="0.25">
      <c r="A39" s="6">
        <v>36</v>
      </c>
      <c r="B39" s="4" t="s">
        <v>61</v>
      </c>
      <c r="C39" s="6">
        <v>1</v>
      </c>
      <c r="D39" s="13">
        <v>0</v>
      </c>
      <c r="E39" s="13">
        <f t="shared" si="0"/>
        <v>0</v>
      </c>
    </row>
    <row r="40" spans="1:5" x14ac:dyDescent="0.25">
      <c r="A40" s="6">
        <v>37</v>
      </c>
      <c r="B40" s="4" t="s">
        <v>62</v>
      </c>
      <c r="C40" s="6">
        <v>1</v>
      </c>
      <c r="D40" s="13">
        <v>0</v>
      </c>
      <c r="E40" s="13">
        <f t="shared" si="0"/>
        <v>0</v>
      </c>
    </row>
    <row r="41" spans="1:5" x14ac:dyDescent="0.25">
      <c r="A41" s="6">
        <v>38</v>
      </c>
      <c r="B41" s="4" t="s">
        <v>63</v>
      </c>
      <c r="C41" s="6">
        <v>1</v>
      </c>
      <c r="D41" s="13">
        <v>0</v>
      </c>
      <c r="E41" s="13">
        <f t="shared" si="0"/>
        <v>0</v>
      </c>
    </row>
    <row r="42" spans="1:5" x14ac:dyDescent="0.25">
      <c r="A42" s="6">
        <v>39</v>
      </c>
      <c r="B42" s="4" t="s">
        <v>64</v>
      </c>
      <c r="C42" s="6">
        <v>1</v>
      </c>
      <c r="D42" s="13">
        <v>0</v>
      </c>
      <c r="E42" s="13">
        <f t="shared" si="0"/>
        <v>0</v>
      </c>
    </row>
    <row r="43" spans="1:5" x14ac:dyDescent="0.25">
      <c r="A43" s="6">
        <v>40</v>
      </c>
      <c r="B43" s="4" t="s">
        <v>65</v>
      </c>
      <c r="C43" s="6">
        <v>1</v>
      </c>
      <c r="D43" s="13">
        <v>0</v>
      </c>
      <c r="E43" s="13">
        <f t="shared" si="0"/>
        <v>0</v>
      </c>
    </row>
    <row r="44" spans="1:5" x14ac:dyDescent="0.25">
      <c r="A44" s="20" t="s">
        <v>20</v>
      </c>
      <c r="B44" s="20"/>
      <c r="C44" s="20"/>
      <c r="D44" s="20"/>
      <c r="E44" s="5">
        <f>SUM(E3:E43)</f>
        <v>0</v>
      </c>
    </row>
  </sheetData>
  <mergeCells count="2">
    <mergeCell ref="A1:E1"/>
    <mergeCell ref="A44:D44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view="pageBreakPreview" zoomScaleNormal="100" zoomScaleSheetLayoutView="100" workbookViewId="0">
      <selection activeCell="O4" sqref="O4"/>
    </sheetView>
  </sheetViews>
  <sheetFormatPr defaultRowHeight="15" x14ac:dyDescent="0.25"/>
  <cols>
    <col min="1" max="1" width="9.140625" style="7"/>
    <col min="2" max="2" width="36" style="2" customWidth="1"/>
    <col min="3" max="3" width="9.140625" style="7"/>
    <col min="4" max="5" width="13" style="2" customWidth="1"/>
    <col min="6" max="16384" width="9.140625" style="2"/>
  </cols>
  <sheetData>
    <row r="1" spans="1:5" ht="45" customHeight="1" x14ac:dyDescent="0.25">
      <c r="A1" s="21" t="s">
        <v>100</v>
      </c>
      <c r="B1" s="21"/>
      <c r="C1" s="21"/>
      <c r="D1" s="21"/>
      <c r="E1" s="21"/>
    </row>
    <row r="2" spans="1:5" ht="45" x14ac:dyDescent="0.25">
      <c r="A2" s="9" t="s">
        <v>0</v>
      </c>
      <c r="B2" s="9" t="s">
        <v>1</v>
      </c>
      <c r="C2" s="9" t="s">
        <v>2</v>
      </c>
      <c r="D2" s="10" t="s">
        <v>21</v>
      </c>
      <c r="E2" s="10" t="s">
        <v>23</v>
      </c>
    </row>
    <row r="3" spans="1:5" ht="30" x14ac:dyDescent="0.25">
      <c r="A3" s="6">
        <v>1</v>
      </c>
      <c r="B3" s="4" t="s">
        <v>66</v>
      </c>
      <c r="C3" s="6">
        <v>1</v>
      </c>
      <c r="D3" s="13">
        <v>0</v>
      </c>
      <c r="E3" s="13">
        <f t="shared" ref="E3:E33" si="0">D3*C3</f>
        <v>0</v>
      </c>
    </row>
    <row r="4" spans="1:5" ht="75" x14ac:dyDescent="0.25">
      <c r="A4" s="6">
        <v>2</v>
      </c>
      <c r="B4" s="4" t="s">
        <v>92</v>
      </c>
      <c r="C4" s="6">
        <v>1</v>
      </c>
      <c r="D4" s="13">
        <v>0</v>
      </c>
      <c r="E4" s="13">
        <f t="shared" si="0"/>
        <v>0</v>
      </c>
    </row>
    <row r="5" spans="1:5" ht="60" x14ac:dyDescent="0.25">
      <c r="A5" s="6">
        <v>3</v>
      </c>
      <c r="B5" s="4" t="s">
        <v>138</v>
      </c>
      <c r="C5" s="6">
        <v>1</v>
      </c>
      <c r="D5" s="13">
        <v>0</v>
      </c>
      <c r="E5" s="13">
        <f t="shared" si="0"/>
        <v>0</v>
      </c>
    </row>
    <row r="6" spans="1:5" x14ac:dyDescent="0.25">
      <c r="A6" s="6">
        <v>4</v>
      </c>
      <c r="B6" s="4" t="s">
        <v>67</v>
      </c>
      <c r="C6" s="6">
        <v>1</v>
      </c>
      <c r="D6" s="13">
        <v>0</v>
      </c>
      <c r="E6" s="13">
        <f t="shared" si="0"/>
        <v>0</v>
      </c>
    </row>
    <row r="7" spans="1:5" x14ac:dyDescent="0.25">
      <c r="A7" s="6">
        <v>5</v>
      </c>
      <c r="B7" s="4" t="s">
        <v>68</v>
      </c>
      <c r="C7" s="6">
        <v>1</v>
      </c>
      <c r="D7" s="13">
        <v>0</v>
      </c>
      <c r="E7" s="13">
        <f t="shared" si="0"/>
        <v>0</v>
      </c>
    </row>
    <row r="8" spans="1:5" ht="30" x14ac:dyDescent="0.25">
      <c r="A8" s="6">
        <v>6</v>
      </c>
      <c r="B8" s="4" t="s">
        <v>69</v>
      </c>
      <c r="C8" s="6">
        <v>1</v>
      </c>
      <c r="D8" s="13">
        <v>0</v>
      </c>
      <c r="E8" s="13">
        <f t="shared" si="0"/>
        <v>0</v>
      </c>
    </row>
    <row r="9" spans="1:5" x14ac:dyDescent="0.25">
      <c r="A9" s="6">
        <v>7</v>
      </c>
      <c r="B9" s="4" t="s">
        <v>70</v>
      </c>
      <c r="C9" s="6">
        <v>1</v>
      </c>
      <c r="D9" s="13">
        <v>0</v>
      </c>
      <c r="E9" s="13">
        <f t="shared" si="0"/>
        <v>0</v>
      </c>
    </row>
    <row r="10" spans="1:5" x14ac:dyDescent="0.25">
      <c r="A10" s="6">
        <v>8</v>
      </c>
      <c r="B10" s="4" t="s">
        <v>71</v>
      </c>
      <c r="C10" s="6">
        <v>1</v>
      </c>
      <c r="D10" s="13">
        <v>0</v>
      </c>
      <c r="E10" s="13">
        <f t="shared" si="0"/>
        <v>0</v>
      </c>
    </row>
    <row r="11" spans="1:5" x14ac:dyDescent="0.25">
      <c r="A11" s="6">
        <v>9</v>
      </c>
      <c r="B11" s="4" t="s">
        <v>93</v>
      </c>
      <c r="C11" s="6">
        <v>1</v>
      </c>
      <c r="D11" s="13">
        <v>0</v>
      </c>
      <c r="E11" s="13">
        <f t="shared" si="0"/>
        <v>0</v>
      </c>
    </row>
    <row r="12" spans="1:5" x14ac:dyDescent="0.25">
      <c r="A12" s="6">
        <v>10</v>
      </c>
      <c r="B12" s="4" t="s">
        <v>72</v>
      </c>
      <c r="C12" s="6">
        <v>1</v>
      </c>
      <c r="D12" s="13">
        <v>0</v>
      </c>
      <c r="E12" s="13">
        <f t="shared" si="0"/>
        <v>0</v>
      </c>
    </row>
    <row r="13" spans="1:5" x14ac:dyDescent="0.25">
      <c r="A13" s="6">
        <v>11</v>
      </c>
      <c r="B13" s="4" t="s">
        <v>73</v>
      </c>
      <c r="C13" s="6">
        <v>1</v>
      </c>
      <c r="D13" s="13">
        <v>0</v>
      </c>
      <c r="E13" s="13">
        <f t="shared" si="0"/>
        <v>0</v>
      </c>
    </row>
    <row r="14" spans="1:5" x14ac:dyDescent="0.25">
      <c r="A14" s="6">
        <v>12</v>
      </c>
      <c r="B14" s="4" t="s">
        <v>74</v>
      </c>
      <c r="C14" s="6">
        <v>1</v>
      </c>
      <c r="D14" s="13">
        <v>0</v>
      </c>
      <c r="E14" s="13">
        <f t="shared" si="0"/>
        <v>0</v>
      </c>
    </row>
    <row r="15" spans="1:5" x14ac:dyDescent="0.25">
      <c r="A15" s="6">
        <v>13</v>
      </c>
      <c r="B15" s="4" t="s">
        <v>94</v>
      </c>
      <c r="C15" s="6">
        <v>5</v>
      </c>
      <c r="D15" s="13">
        <v>0</v>
      </c>
      <c r="E15" s="13">
        <f t="shared" si="0"/>
        <v>0</v>
      </c>
    </row>
    <row r="16" spans="1:5" x14ac:dyDescent="0.25">
      <c r="A16" s="6">
        <v>14</v>
      </c>
      <c r="B16" s="4" t="s">
        <v>75</v>
      </c>
      <c r="C16" s="6">
        <v>5</v>
      </c>
      <c r="D16" s="13">
        <v>0</v>
      </c>
      <c r="E16" s="13">
        <f t="shared" si="0"/>
        <v>0</v>
      </c>
    </row>
    <row r="17" spans="1:5" x14ac:dyDescent="0.25">
      <c r="A17" s="6">
        <v>15</v>
      </c>
      <c r="B17" s="4" t="s">
        <v>76</v>
      </c>
      <c r="C17" s="6">
        <v>10</v>
      </c>
      <c r="D17" s="13">
        <v>0</v>
      </c>
      <c r="E17" s="13">
        <f t="shared" si="0"/>
        <v>0</v>
      </c>
    </row>
    <row r="18" spans="1:5" x14ac:dyDescent="0.25">
      <c r="A18" s="6">
        <v>16</v>
      </c>
      <c r="B18" s="4" t="s">
        <v>77</v>
      </c>
      <c r="C18" s="6">
        <v>1</v>
      </c>
      <c r="D18" s="13">
        <v>0</v>
      </c>
      <c r="E18" s="13">
        <f t="shared" si="0"/>
        <v>0</v>
      </c>
    </row>
    <row r="19" spans="1:5" x14ac:dyDescent="0.25">
      <c r="A19" s="6">
        <v>17</v>
      </c>
      <c r="B19" s="4" t="s">
        <v>78</v>
      </c>
      <c r="C19" s="6">
        <v>1</v>
      </c>
      <c r="D19" s="13">
        <v>0</v>
      </c>
      <c r="E19" s="13">
        <f t="shared" si="0"/>
        <v>0</v>
      </c>
    </row>
    <row r="20" spans="1:5" x14ac:dyDescent="0.25">
      <c r="A20" s="6">
        <v>18</v>
      </c>
      <c r="B20" s="4" t="s">
        <v>79</v>
      </c>
      <c r="C20" s="6">
        <v>2</v>
      </c>
      <c r="D20" s="13">
        <v>0</v>
      </c>
      <c r="E20" s="13">
        <f t="shared" si="0"/>
        <v>0</v>
      </c>
    </row>
    <row r="21" spans="1:5" x14ac:dyDescent="0.25">
      <c r="A21" s="6">
        <v>19</v>
      </c>
      <c r="B21" s="4" t="s">
        <v>80</v>
      </c>
      <c r="C21" s="6">
        <v>10</v>
      </c>
      <c r="D21" s="13">
        <v>0</v>
      </c>
      <c r="E21" s="13">
        <f t="shared" si="0"/>
        <v>0</v>
      </c>
    </row>
    <row r="22" spans="1:5" x14ac:dyDescent="0.25">
      <c r="A22" s="6">
        <v>20</v>
      </c>
      <c r="B22" s="4" t="s">
        <v>81</v>
      </c>
      <c r="C22" s="6">
        <v>1</v>
      </c>
      <c r="D22" s="13">
        <v>0</v>
      </c>
      <c r="E22" s="13">
        <f t="shared" si="0"/>
        <v>0</v>
      </c>
    </row>
    <row r="23" spans="1:5" x14ac:dyDescent="0.25">
      <c r="A23" s="6">
        <v>21</v>
      </c>
      <c r="B23" s="4" t="s">
        <v>82</v>
      </c>
      <c r="C23" s="6">
        <v>5</v>
      </c>
      <c r="D23" s="13">
        <v>0</v>
      </c>
      <c r="E23" s="13">
        <f t="shared" si="0"/>
        <v>0</v>
      </c>
    </row>
    <row r="24" spans="1:5" x14ac:dyDescent="0.25">
      <c r="A24" s="6">
        <v>22</v>
      </c>
      <c r="B24" s="4" t="s">
        <v>83</v>
      </c>
      <c r="C24" s="6">
        <v>2</v>
      </c>
      <c r="D24" s="13">
        <v>0</v>
      </c>
      <c r="E24" s="13">
        <f t="shared" si="0"/>
        <v>0</v>
      </c>
    </row>
    <row r="25" spans="1:5" x14ac:dyDescent="0.25">
      <c r="A25" s="6">
        <v>23</v>
      </c>
      <c r="B25" s="4" t="s">
        <v>84</v>
      </c>
      <c r="C25" s="6">
        <v>5</v>
      </c>
      <c r="D25" s="13">
        <v>0</v>
      </c>
      <c r="E25" s="13">
        <f t="shared" si="0"/>
        <v>0</v>
      </c>
    </row>
    <row r="26" spans="1:5" x14ac:dyDescent="0.25">
      <c r="A26" s="6">
        <v>24</v>
      </c>
      <c r="B26" s="4" t="s">
        <v>85</v>
      </c>
      <c r="C26" s="6">
        <v>5</v>
      </c>
      <c r="D26" s="13">
        <v>0</v>
      </c>
      <c r="E26" s="13">
        <f t="shared" si="0"/>
        <v>0</v>
      </c>
    </row>
    <row r="27" spans="1:5" x14ac:dyDescent="0.25">
      <c r="A27" s="6">
        <v>25</v>
      </c>
      <c r="B27" s="4" t="s">
        <v>86</v>
      </c>
      <c r="C27" s="6">
        <v>5</v>
      </c>
      <c r="D27" s="13">
        <v>0</v>
      </c>
      <c r="E27" s="13">
        <f t="shared" si="0"/>
        <v>0</v>
      </c>
    </row>
    <row r="28" spans="1:5" x14ac:dyDescent="0.25">
      <c r="A28" s="6">
        <v>26</v>
      </c>
      <c r="B28" s="4" t="s">
        <v>87</v>
      </c>
      <c r="C28" s="6">
        <v>5</v>
      </c>
      <c r="D28" s="13">
        <v>0</v>
      </c>
      <c r="E28" s="13">
        <f t="shared" si="0"/>
        <v>0</v>
      </c>
    </row>
    <row r="29" spans="1:5" x14ac:dyDescent="0.25">
      <c r="A29" s="6">
        <v>27</v>
      </c>
      <c r="B29" s="4" t="s">
        <v>88</v>
      </c>
      <c r="C29" s="6">
        <v>2</v>
      </c>
      <c r="D29" s="13">
        <v>0</v>
      </c>
      <c r="E29" s="13">
        <f t="shared" si="0"/>
        <v>0</v>
      </c>
    </row>
    <row r="30" spans="1:5" ht="30" x14ac:dyDescent="0.25">
      <c r="A30" s="6">
        <v>28</v>
      </c>
      <c r="B30" s="4" t="s">
        <v>89</v>
      </c>
      <c r="C30" s="6">
        <v>1</v>
      </c>
      <c r="D30" s="13">
        <v>0</v>
      </c>
      <c r="E30" s="13">
        <f t="shared" si="0"/>
        <v>0</v>
      </c>
    </row>
    <row r="31" spans="1:5" x14ac:dyDescent="0.25">
      <c r="A31" s="6">
        <v>29</v>
      </c>
      <c r="B31" s="4" t="s">
        <v>95</v>
      </c>
      <c r="C31" s="6">
        <v>1</v>
      </c>
      <c r="D31" s="13">
        <v>0</v>
      </c>
      <c r="E31" s="13">
        <f t="shared" si="0"/>
        <v>0</v>
      </c>
    </row>
    <row r="32" spans="1:5" x14ac:dyDescent="0.25">
      <c r="A32" s="6">
        <v>30</v>
      </c>
      <c r="B32" s="4" t="s">
        <v>90</v>
      </c>
      <c r="C32" s="6">
        <v>1</v>
      </c>
      <c r="D32" s="13">
        <v>0</v>
      </c>
      <c r="E32" s="13">
        <f t="shared" si="0"/>
        <v>0</v>
      </c>
    </row>
    <row r="33" spans="1:5" x14ac:dyDescent="0.25">
      <c r="A33" s="6">
        <v>31</v>
      </c>
      <c r="B33" s="4" t="s">
        <v>91</v>
      </c>
      <c r="C33" s="6">
        <v>2</v>
      </c>
      <c r="D33" s="13">
        <v>0</v>
      </c>
      <c r="E33" s="13">
        <f t="shared" si="0"/>
        <v>0</v>
      </c>
    </row>
    <row r="34" spans="1:5" x14ac:dyDescent="0.25">
      <c r="A34" s="20" t="s">
        <v>20</v>
      </c>
      <c r="B34" s="20"/>
      <c r="C34" s="20"/>
      <c r="D34" s="20"/>
      <c r="E34" s="5">
        <f>SUM(E3:E33)</f>
        <v>0</v>
      </c>
    </row>
  </sheetData>
  <mergeCells count="2">
    <mergeCell ref="A1:E1"/>
    <mergeCell ref="A34:D34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opLeftCell="A10" workbookViewId="0">
      <selection activeCell="H5" sqref="H5"/>
    </sheetView>
  </sheetViews>
  <sheetFormatPr defaultRowHeight="15" x14ac:dyDescent="0.25"/>
  <cols>
    <col min="1" max="1" width="9.140625" style="14"/>
    <col min="2" max="2" width="80" style="14" customWidth="1"/>
    <col min="3" max="3" width="9.140625" style="14"/>
    <col min="4" max="4" width="11.5703125" style="14" customWidth="1"/>
    <col min="5" max="5" width="15.28515625" style="14" customWidth="1"/>
    <col min="6" max="16384" width="9.140625" style="14"/>
  </cols>
  <sheetData>
    <row r="1" spans="1:5" x14ac:dyDescent="0.25">
      <c r="A1" s="21" t="s">
        <v>101</v>
      </c>
      <c r="B1" s="22"/>
      <c r="C1" s="22"/>
      <c r="D1" s="22"/>
      <c r="E1" s="22"/>
    </row>
    <row r="2" spans="1:5" x14ac:dyDescent="0.25">
      <c r="A2" s="15" t="s">
        <v>0</v>
      </c>
      <c r="B2" s="15" t="s">
        <v>1</v>
      </c>
      <c r="C2" s="15" t="s">
        <v>2</v>
      </c>
      <c r="D2" s="16" t="s">
        <v>21</v>
      </c>
      <c r="E2" s="16" t="s">
        <v>23</v>
      </c>
    </row>
    <row r="3" spans="1:5" ht="105" x14ac:dyDescent="0.25">
      <c r="A3" s="17">
        <v>1</v>
      </c>
      <c r="B3" s="4" t="s">
        <v>102</v>
      </c>
      <c r="C3" s="17">
        <v>1</v>
      </c>
      <c r="D3" s="18">
        <v>0</v>
      </c>
      <c r="E3" s="18">
        <f>D3*C3</f>
        <v>0</v>
      </c>
    </row>
    <row r="4" spans="1:5" ht="105" x14ac:dyDescent="0.25">
      <c r="A4" s="17">
        <v>2</v>
      </c>
      <c r="B4" s="4" t="s">
        <v>102</v>
      </c>
      <c r="C4" s="17">
        <v>1</v>
      </c>
      <c r="D4" s="18"/>
      <c r="E4" s="18">
        <f>D4*C4</f>
        <v>0</v>
      </c>
    </row>
    <row r="5" spans="1:5" customFormat="1" ht="105" x14ac:dyDescent="0.25">
      <c r="A5" s="11">
        <v>3</v>
      </c>
      <c r="B5" s="4" t="s">
        <v>103</v>
      </c>
      <c r="C5" s="11">
        <v>1</v>
      </c>
      <c r="D5" s="12">
        <v>0</v>
      </c>
      <c r="E5" s="12">
        <f>C5*D5</f>
        <v>0</v>
      </c>
    </row>
    <row r="6" spans="1:5" customFormat="1" ht="60" x14ac:dyDescent="0.25">
      <c r="A6" s="11">
        <v>4</v>
      </c>
      <c r="B6" s="4" t="s">
        <v>26</v>
      </c>
      <c r="C6" s="11">
        <v>1</v>
      </c>
      <c r="D6" s="12">
        <v>0</v>
      </c>
      <c r="E6" s="12">
        <f>C6*D6</f>
        <v>0</v>
      </c>
    </row>
    <row r="7" spans="1:5" x14ac:dyDescent="0.25">
      <c r="D7" s="14" t="s">
        <v>96</v>
      </c>
      <c r="E7" s="19">
        <f>SUM(E3:E6)</f>
        <v>0</v>
      </c>
    </row>
  </sheetData>
  <mergeCells count="1">
    <mergeCell ref="A1:E1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1.Geografia</vt:lpstr>
      <vt:lpstr>2.Biologia</vt:lpstr>
      <vt:lpstr>3.Fizyka</vt:lpstr>
      <vt:lpstr>4.Chemia</vt:lpstr>
      <vt:lpstr>5.Laptopy, projektor i tablica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pajak</dc:creator>
  <cp:lastModifiedBy>Zbigniew Suliński</cp:lastModifiedBy>
  <cp:lastPrinted>2018-09-19T12:56:53Z</cp:lastPrinted>
  <dcterms:created xsi:type="dcterms:W3CDTF">2018-06-13T08:34:48Z</dcterms:created>
  <dcterms:modified xsi:type="dcterms:W3CDTF">2018-09-21T08:51:44Z</dcterms:modified>
</cp:coreProperties>
</file>