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0730" windowHeight="1170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L117" i="1" l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</calcChain>
</file>

<file path=xl/sharedStrings.xml><?xml version="1.0" encoding="utf-8"?>
<sst xmlns="http://schemas.openxmlformats.org/spreadsheetml/2006/main" count="1180" uniqueCount="421">
  <si>
    <t>adres: ul. Warszawska 9A, 09-130 Baboszewo</t>
  </si>
  <si>
    <t>L.p.</t>
  </si>
  <si>
    <t xml:space="preserve">Punkt odbioru </t>
  </si>
  <si>
    <t>Rodzaj punktu poboru</t>
  </si>
  <si>
    <t>Miejscowość</t>
  </si>
  <si>
    <t>Gmina Baboszewo</t>
  </si>
  <si>
    <t>Mystkowo</t>
  </si>
  <si>
    <t>09-130</t>
  </si>
  <si>
    <t>Baboszewo</t>
  </si>
  <si>
    <t>PPE: PL0037750026025759</t>
  </si>
  <si>
    <t>C11</t>
  </si>
  <si>
    <t>C12a</t>
  </si>
  <si>
    <t>II zmiana</t>
  </si>
  <si>
    <t>PPE: PL0037750026025860</t>
  </si>
  <si>
    <t>PPE: PL0037750026025961</t>
  </si>
  <si>
    <t>Cieszkowo Stare</t>
  </si>
  <si>
    <t>PPE: PL0037750026026466</t>
  </si>
  <si>
    <t>Cieszkowo Nowe</t>
  </si>
  <si>
    <t>PPE: PL0037750026026567</t>
  </si>
  <si>
    <t>PPE: PL0037770036018848</t>
  </si>
  <si>
    <t>PPE: PL0037770032877967</t>
  </si>
  <si>
    <t>PPE: PL0037770032878068</t>
  </si>
  <si>
    <t>PPE: PL0037770032878169</t>
  </si>
  <si>
    <t>PPE: PL0037770032878270</t>
  </si>
  <si>
    <t>Sokolniki Stare</t>
  </si>
  <si>
    <t>PPE: PL0037770032878371</t>
  </si>
  <si>
    <t>Krościn</t>
  </si>
  <si>
    <t>PPE: PL0037770032878472</t>
  </si>
  <si>
    <t>PPE: PL0037770032878573</t>
  </si>
  <si>
    <t>PPE: PL0037770032878674</t>
  </si>
  <si>
    <t>PPE: PL0037770032878775</t>
  </si>
  <si>
    <t>PPE: PL0037770032878876</t>
  </si>
  <si>
    <t>PPE: PL0037770032878977</t>
  </si>
  <si>
    <t>Jarocin</t>
  </si>
  <si>
    <t>PPE: PL0037770032879078</t>
  </si>
  <si>
    <t>PPE: PL0037770032879179</t>
  </si>
  <si>
    <t>PPE: PL0037770111310854</t>
  </si>
  <si>
    <t>Rzewin</t>
  </si>
  <si>
    <t>PPE: PL0037720007945819</t>
  </si>
  <si>
    <t>PPE: PL0037720007946728</t>
  </si>
  <si>
    <t>Rybitwy</t>
  </si>
  <si>
    <t>PPE: PL0037720007946829</t>
  </si>
  <si>
    <t>Pawłowo</t>
  </si>
  <si>
    <t>PPE: PL0037720111310635</t>
  </si>
  <si>
    <t>Sarbiewo</t>
  </si>
  <si>
    <t>PPE: PL0037720007945011</t>
  </si>
  <si>
    <t>PPE: PL0037720007945516</t>
  </si>
  <si>
    <t>PPE: PL0037720007945617</t>
  </si>
  <si>
    <t>PPE: PL0037720007945718</t>
  </si>
  <si>
    <t>Lachówiec</t>
  </si>
  <si>
    <t>PPE: PL0037720007946425</t>
  </si>
  <si>
    <t>Śródborze</t>
  </si>
  <si>
    <t>PPE: PL0037720007946526</t>
  </si>
  <si>
    <t>Pieńki Rzewińskie</t>
  </si>
  <si>
    <t>PPE: PL0037720007946627</t>
  </si>
  <si>
    <t>Dłużniewo</t>
  </si>
  <si>
    <t>PPE: PL0037720007946930</t>
  </si>
  <si>
    <t>PPE: PL0037720007947031</t>
  </si>
  <si>
    <t>Dziektarzewo</t>
  </si>
  <si>
    <t>PPE: PL0037720111310736</t>
  </si>
  <si>
    <t>Niedarzyn</t>
  </si>
  <si>
    <t>09-140</t>
  </si>
  <si>
    <t>Raciąż</t>
  </si>
  <si>
    <t>PPE: PL0037750026025456</t>
  </si>
  <si>
    <t>PPE: PL0037750026025557</t>
  </si>
  <si>
    <t>PPE: PL0037750026025658</t>
  </si>
  <si>
    <t>Bożewo</t>
  </si>
  <si>
    <t>PPE: PL0037750026026062</t>
  </si>
  <si>
    <t>PPE: PL0037750026026163</t>
  </si>
  <si>
    <t>PPE: PL0037750026026264</t>
  </si>
  <si>
    <t>Dramin</t>
  </si>
  <si>
    <t>PPE: PL0037750026026365</t>
  </si>
  <si>
    <t>Wola Folwark</t>
  </si>
  <si>
    <t>PPE: PL0037720007945112</t>
  </si>
  <si>
    <t>PPE: PL0037720007945213</t>
  </si>
  <si>
    <t>Goszczyce Średnie</t>
  </si>
  <si>
    <t>PPE: PL0037720007945415</t>
  </si>
  <si>
    <t>PPE: PL0037720007945920</t>
  </si>
  <si>
    <t>PPE: PL0037720007946021</t>
  </si>
  <si>
    <t>PPE: PL0037720007946223</t>
  </si>
  <si>
    <t>PPE: PL0037720007946324</t>
  </si>
  <si>
    <t>Goszczyce Poświętne</t>
  </si>
  <si>
    <t>PPE: PL0037720007947132</t>
  </si>
  <si>
    <t>PPE: PL0037720007947233</t>
  </si>
  <si>
    <t>Baboszewo, ul. Polna</t>
  </si>
  <si>
    <t>1096/29</t>
  </si>
  <si>
    <t>PPE:PL00377670120847166</t>
  </si>
  <si>
    <t>Jarocin  dz.134/3</t>
  </si>
  <si>
    <t>S7-1387</t>
  </si>
  <si>
    <t>PPE: PL0037770000003006</t>
  </si>
  <si>
    <t>C12b</t>
  </si>
  <si>
    <t>Jarocin dz.165/1</t>
  </si>
  <si>
    <t>S7-1385</t>
  </si>
  <si>
    <t>PPE: PL0037770000003110</t>
  </si>
  <si>
    <t>Kiełki dz. 199/1</t>
  </si>
  <si>
    <t>S2-1354</t>
  </si>
  <si>
    <t>PPE: PL0037720000019808</t>
  </si>
  <si>
    <t>Dramin dz.102/1</t>
  </si>
  <si>
    <t>S5-2053</t>
  </si>
  <si>
    <t>PPE: PL0037750000011308</t>
  </si>
  <si>
    <t xml:space="preserve">Dziektarzewo dz. 92/3 </t>
  </si>
  <si>
    <t>S2-1397</t>
  </si>
  <si>
    <t>PPE:PL0037720000152008</t>
  </si>
  <si>
    <t>Dziektarzewo dz. 9</t>
  </si>
  <si>
    <t>PPE:PL0037720000151902</t>
  </si>
  <si>
    <t>Dziektarzewo dz. 66</t>
  </si>
  <si>
    <t>PPE:PL0037720000151508</t>
  </si>
  <si>
    <t>Dziektarzewo dz. 129</t>
  </si>
  <si>
    <t>PPE:PL0037720000151809</t>
  </si>
  <si>
    <t>Wola Dłużniewska dz. 22</t>
  </si>
  <si>
    <t>S2-1455</t>
  </si>
  <si>
    <t>PPE:PL0037720000151705</t>
  </si>
  <si>
    <t>Wola Dłużniewska dz. 68</t>
  </si>
  <si>
    <t>S2-1415</t>
  </si>
  <si>
    <t>PPE:PL0037720000151601</t>
  </si>
  <si>
    <t>Brzeście Nowe dz. 40</t>
  </si>
  <si>
    <t>S7-317</t>
  </si>
  <si>
    <t>PPE: PL0037770000137704</t>
  </si>
  <si>
    <t>Brzeście dz. 55/8</t>
  </si>
  <si>
    <t>S7-1293</t>
  </si>
  <si>
    <t>PPE: PL0037770000138609</t>
  </si>
  <si>
    <t>Brzeście dz. 95/1</t>
  </si>
  <si>
    <t>S7-342</t>
  </si>
  <si>
    <t>PPE: PL0037770000141805</t>
  </si>
  <si>
    <t>Kowale dz. 24</t>
  </si>
  <si>
    <t>S7-1295</t>
  </si>
  <si>
    <t>09 -130</t>
  </si>
  <si>
    <t>PPE: PL0037770000142108</t>
  </si>
  <si>
    <t>Cywiny Dynguny dz. 83/1</t>
  </si>
  <si>
    <t>S5-2021</t>
  </si>
  <si>
    <t>PPE: PL0037750000109401</t>
  </si>
  <si>
    <t>Lutomierzyn dz. 100/1</t>
  </si>
  <si>
    <t>S5-2115</t>
  </si>
  <si>
    <t>PPE: PL0037750000111402</t>
  </si>
  <si>
    <t>Lutomierzyn dz. 108</t>
  </si>
  <si>
    <t>PPE: PL0037750000111309</t>
  </si>
  <si>
    <t>Cieszkowo Kolonia dz. 74/4</t>
  </si>
  <si>
    <t>S5-2105</t>
  </si>
  <si>
    <t>PPE: PL0037750000111506</t>
  </si>
  <si>
    <t>Cieszkowo Nowe dz. 34/2</t>
  </si>
  <si>
    <t>S7-1292</t>
  </si>
  <si>
    <t>PPE: PL0037770000142201</t>
  </si>
  <si>
    <t>Zbyszyno dz. 107</t>
  </si>
  <si>
    <t>S7-1068</t>
  </si>
  <si>
    <t>PPE: PL0037770000142305</t>
  </si>
  <si>
    <t>Zbyszyno dz. 73</t>
  </si>
  <si>
    <t>S7-1060</t>
  </si>
  <si>
    <t>PPE: PL0037770000142409</t>
  </si>
  <si>
    <t>Sarbiewo dz. 85</t>
  </si>
  <si>
    <t>S2-2123</t>
  </si>
  <si>
    <t>PPE: PL0037720000185800</t>
  </si>
  <si>
    <t>Wola Folwark dz. 69</t>
  </si>
  <si>
    <t>S2-1416</t>
  </si>
  <si>
    <t>PPE: PL0037720000185302</t>
  </si>
  <si>
    <t>Wola Folwark dz. 255</t>
  </si>
  <si>
    <t>PPE: PL0037720000185406</t>
  </si>
  <si>
    <t>Budy Radzymińskie dz. 70</t>
  </si>
  <si>
    <t>S2-1417</t>
  </si>
  <si>
    <t>PPE: PL0037720000185510</t>
  </si>
  <si>
    <t>Jesionka dz. 46</t>
  </si>
  <si>
    <t>S2-1420</t>
  </si>
  <si>
    <t>PPE: PL0037720000185603</t>
  </si>
  <si>
    <t>Pawłowo dz. 43</t>
  </si>
  <si>
    <t>S2-1373</t>
  </si>
  <si>
    <t>PPE: PL0037720000185707</t>
  </si>
  <si>
    <t>Jarocin dz. 29</t>
  </si>
  <si>
    <t>S7-1386</t>
  </si>
  <si>
    <t>PPE: PL0037770000142502</t>
  </si>
  <si>
    <t>Galomin dz. 145</t>
  </si>
  <si>
    <t>S7-1377</t>
  </si>
  <si>
    <t>PPE: PL0037770000142606</t>
  </si>
  <si>
    <t>Galomin dz. 3/2</t>
  </si>
  <si>
    <t>S2-1374</t>
  </si>
  <si>
    <t>PPE: PL0037720000186010</t>
  </si>
  <si>
    <t>Rzewin dz. 346/2</t>
  </si>
  <si>
    <t>S2-2278</t>
  </si>
  <si>
    <t>PPE: PL0037720000186103</t>
  </si>
  <si>
    <t>Galominek dz. 68/2</t>
  </si>
  <si>
    <t>S7-1376</t>
  </si>
  <si>
    <t>PPE: PL0037770000142710</t>
  </si>
  <si>
    <t>Korzybie dz. 50/5</t>
  </si>
  <si>
    <t>S7-1280</t>
  </si>
  <si>
    <t>PPE: PL0037770000142803</t>
  </si>
  <si>
    <t>Korzybie dz. 109</t>
  </si>
  <si>
    <t>PPE: PL0037770000142907</t>
  </si>
  <si>
    <t>Baboszewo, ul. Leśna</t>
  </si>
  <si>
    <t>Baboszewo, ul. Warszawska</t>
  </si>
  <si>
    <t>Baboszewo, ul. J. i A. Brodeckich</t>
  </si>
  <si>
    <t>Baboszewo, ul. Wiejska</t>
  </si>
  <si>
    <t>Baboszewo, ul. Krzywa</t>
  </si>
  <si>
    <t>Baboszewo, ul. Młodzieżowa</t>
  </si>
  <si>
    <t>III  zmiana</t>
  </si>
  <si>
    <t>III zmiana</t>
  </si>
  <si>
    <t>Baboszewo, ul. Glinojecka</t>
  </si>
  <si>
    <t>01.01.2018 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</si>
  <si>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</si>
  <si>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</si>
  <si>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</si>
  <si>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</si>
  <si>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</si>
  <si>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</si>
  <si>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</si>
  <si>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</si>
  <si>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</si>
  <si>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</si>
  <si>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</si>
  <si>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</si>
  <si>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</si>
  <si>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</si>
  <si>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</si>
  <si>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</si>
  <si>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</si>
  <si>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</si>
  <si>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</si>
  <si>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</si>
  <si>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</si>
  <si>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</si>
  <si>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</si>
  <si>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</si>
  <si>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</si>
  <si>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</si>
  <si>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</si>
  <si>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</si>
  <si>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</si>
  <si>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</si>
  <si>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</si>
  <si>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</si>
  <si>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</si>
  <si>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</si>
  <si>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</si>
  <si>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</si>
  <si>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</si>
  <si>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</si>
  <si>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</si>
  <si>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</si>
  <si>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</si>
  <si>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</si>
  <si>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</si>
  <si>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</si>
  <si>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</si>
  <si>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</si>
  <si>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</si>
  <si>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</si>
  <si>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</si>
  <si>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</si>
  <si>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</si>
  <si>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</si>
  <si>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</si>
  <si>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</si>
  <si>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</si>
  <si>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</si>
  <si>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</si>
  <si>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</si>
  <si>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</si>
  <si>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</si>
  <si>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</si>
  <si>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</si>
  <si>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</si>
  <si>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</si>
  <si>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</si>
  <si>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</si>
  <si>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</si>
  <si>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</si>
  <si>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</si>
  <si>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</si>
  <si>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</si>
  <si>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</si>
  <si>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</si>
  <si>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</si>
  <si>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</si>
  <si>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</si>
  <si>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</si>
  <si>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</si>
  <si>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</si>
  <si>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</si>
  <si>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</si>
  <si>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</si>
  <si>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</si>
  <si>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</si>
  <si>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</si>
  <si>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</si>
  <si>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</si>
  <si>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</si>
  <si>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</si>
  <si>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</si>
  <si>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</si>
  <si>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</si>
  <si>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</si>
  <si>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</si>
  <si>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</si>
  <si>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</si>
  <si>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</si>
  <si>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</si>
  <si>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</si>
  <si>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</si>
  <si>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</si>
  <si>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</si>
  <si>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</si>
  <si>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</si>
  <si>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</si>
  <si>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</si>
  <si>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</si>
  <si>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</si>
  <si>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</si>
  <si>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</si>
  <si>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</si>
  <si>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Baboszewo, ul. Lipowa dz. 407/2</t>
  </si>
  <si>
    <t>Baboszewo, ul. Polna dz. 432/1</t>
  </si>
  <si>
    <t>Brzeście dz. 106</t>
  </si>
  <si>
    <t>Cieszkowo Nowe dz. 27</t>
  </si>
  <si>
    <t>Cieszkowo Stare dz. 125</t>
  </si>
  <si>
    <t>Cywiny Dunguny dz. 66/5</t>
  </si>
  <si>
    <t>Cywiny Wojskie dz. 92</t>
  </si>
  <si>
    <t>Dłużniewo dz. 173</t>
  </si>
  <si>
    <t>Dramin dz. 164</t>
  </si>
  <si>
    <t>Goszczyce Poświętne dz. 48</t>
  </si>
  <si>
    <t>Jarocin dz. 100/1</t>
  </si>
  <si>
    <t>Jesionka dz. 9/2</t>
  </si>
  <si>
    <t>Jesionk dz. 3/3</t>
  </si>
  <si>
    <t>Kiełki dz. 45</t>
  </si>
  <si>
    <t>Kiełki dz. 215</t>
  </si>
  <si>
    <t>Kowale dz. 32</t>
  </si>
  <si>
    <t>Kowale dz. 67</t>
  </si>
  <si>
    <t>Lutomierzyn dz. 45/1</t>
  </si>
  <si>
    <t>Polesie dz. 35</t>
  </si>
  <si>
    <t>Ribitwy dz. 118</t>
  </si>
  <si>
    <t>Rzewin dz. 388/2</t>
  </si>
  <si>
    <t>Sarbiewo dz. 2</t>
  </si>
  <si>
    <t>Sokolniki Nowe dz. 131</t>
  </si>
  <si>
    <t>Śródborze dz. 69</t>
  </si>
  <si>
    <t>Śródborze dz. 125</t>
  </si>
  <si>
    <t>S7-1285</t>
  </si>
  <si>
    <t>S7-1286</t>
  </si>
  <si>
    <t>S7-1294</t>
  </si>
  <si>
    <t>S2-2159</t>
  </si>
  <si>
    <t>S5-2124</t>
  </si>
  <si>
    <t>S5-2026</t>
  </si>
  <si>
    <t>S2-1389</t>
  </si>
  <si>
    <t>S5-2054</t>
  </si>
  <si>
    <t>S2-2168</t>
  </si>
  <si>
    <t>S2-2236</t>
  </si>
  <si>
    <t>S2-2235</t>
  </si>
  <si>
    <t>S2-1357</t>
  </si>
  <si>
    <t>S2-1355</t>
  </si>
  <si>
    <t>S7-1297</t>
  </si>
  <si>
    <t>S7-1296</t>
  </si>
  <si>
    <t>S5-2108</t>
  </si>
  <si>
    <t>S2-1359</t>
  </si>
  <si>
    <t>S2-2274</t>
  </si>
  <si>
    <t>S2-1351</t>
  </si>
  <si>
    <t>S2-1391</t>
  </si>
  <si>
    <t>S7-1026</t>
  </si>
  <si>
    <t>S2-1363</t>
  </si>
  <si>
    <t>S2-1364</t>
  </si>
  <si>
    <t>S7-1279</t>
  </si>
  <si>
    <t>Cieszkowo Kolonia</t>
  </si>
  <si>
    <t>Baboszewo, ul. 19+D6:M54 Stycznia</t>
  </si>
  <si>
    <t>Gmina Baboszewo, NIP 5671790440, Regon 130378054</t>
  </si>
  <si>
    <t xml:space="preserve">Załącznik  Nr 1 tab.4 do Umowy Nr ... z dnia  .... zawartej z Gminą Baboszewo repezentowaną przez Wójta Gminy </t>
  </si>
  <si>
    <t xml:space="preserve"> IV zmiana</t>
  </si>
  <si>
    <t>IV  zmiana</t>
  </si>
  <si>
    <t>IV zmiana</t>
  </si>
  <si>
    <t>IVzmiana</t>
  </si>
  <si>
    <t>I umowa</t>
  </si>
  <si>
    <t>I  zmiana</t>
  </si>
  <si>
    <t>I zmiana</t>
  </si>
  <si>
    <t xml:space="preserve">I zmiana </t>
  </si>
  <si>
    <t>I zmina</t>
  </si>
  <si>
    <t xml:space="preserve"> I zmiana</t>
  </si>
  <si>
    <t>Adres/ulica</t>
  </si>
  <si>
    <t>Numer</t>
  </si>
  <si>
    <t>Kod</t>
  </si>
  <si>
    <t>Numer ewidencyjny/PPE</t>
  </si>
  <si>
    <t>Numer licznika</t>
  </si>
  <si>
    <t>Taryfa</t>
  </si>
  <si>
    <t>Moc umowna</t>
  </si>
  <si>
    <t>Termin wejścia zamówienia</t>
  </si>
  <si>
    <t>Zmiana Sprzedawcy*</t>
  </si>
  <si>
    <t xml:space="preserve">Załącznik nr  8.4. do SIWZ - oświetlenie uliczne z numerami PPE  </t>
  </si>
  <si>
    <t>Oświetlenie uliczne</t>
  </si>
  <si>
    <t>1. Gmina Baboszewo - oświetlenie uliczne</t>
  </si>
  <si>
    <t>Pierwsza umowa</t>
  </si>
  <si>
    <t>01.06.2018 r.</t>
  </si>
  <si>
    <t>01.06.2018  r.</t>
  </si>
  <si>
    <t xml:space="preserve">01.06.2018 r. </t>
  </si>
  <si>
    <t>PPE:PL0037770000248108</t>
  </si>
  <si>
    <t>PPE:PL0037770000248201</t>
  </si>
  <si>
    <t>PPE:PL0037770000244603</t>
  </si>
  <si>
    <t>PPE:PL0037770000248305</t>
  </si>
  <si>
    <t>PPE:PL0037720000303805</t>
  </si>
  <si>
    <t>PPE:PL0037750000174000</t>
  </si>
  <si>
    <t>PPE:PL0037750000174104</t>
  </si>
  <si>
    <t>PPE:PL0037720000294810</t>
  </si>
  <si>
    <t>PPE:PL0037750000175009</t>
  </si>
  <si>
    <t>PPE:PL0037720000294903</t>
  </si>
  <si>
    <t>PPE:PL0037770000244707</t>
  </si>
  <si>
    <t>PPE:PL0037720000295102</t>
  </si>
  <si>
    <t>PPE:PL0037720000300209</t>
  </si>
  <si>
    <t>PPE:PL0037720000303909</t>
  </si>
  <si>
    <t>PPE:PL0037720000304004</t>
  </si>
  <si>
    <t>PPE:PL0037770000244800</t>
  </si>
  <si>
    <t>PPE:PL0037770000244904</t>
  </si>
  <si>
    <t>PPE:PL0037750000175102</t>
  </si>
  <si>
    <t>PPE:PL0037720000300510</t>
  </si>
  <si>
    <t>PPE:PL0037720000300603</t>
  </si>
  <si>
    <t>PPE:PL0037720000300800</t>
  </si>
  <si>
    <t>PPE:PL0037770000245207</t>
  </si>
  <si>
    <t>PPE:PL0037720000300904</t>
  </si>
  <si>
    <t>PPE:PL0037720000300707</t>
  </si>
  <si>
    <t>PPE:PL0037720000301010</t>
  </si>
  <si>
    <t>01.07.2018</t>
  </si>
  <si>
    <t xml:space="preserve">2. Gmina Baboszewo - oświetlenie uliczne - punkty planowane do uruchomienia od 01.07.2018 r. </t>
  </si>
  <si>
    <t xml:space="preserve">Nr PPE  zostanie podane Wykonawcy w terminie  do 31.05.2018 r. </t>
  </si>
  <si>
    <t xml:space="preserve">3. Gmina Baboszewo - oświetlenie uliczne - punkty planowane do uruchomienia od 01.01.2019 r. </t>
  </si>
  <si>
    <t>01.01.2019</t>
  </si>
  <si>
    <t xml:space="preserve">Nr PPE  zostanie podane Wykonawcy w terminie  do 30.11.2018 r. </t>
  </si>
  <si>
    <t xml:space="preserve">Około  90 nowych punktów </t>
  </si>
  <si>
    <t xml:space="preserve">Około  70 nowych punktów </t>
  </si>
  <si>
    <t xml:space="preserve">PPE:PL0037770000245300
</t>
  </si>
  <si>
    <t>Zbyszybo dz. 17</t>
  </si>
  <si>
    <t xml:space="preserve">83874789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</si>
</sst>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</font>
    <font>
      <b/>
      <sz val="6"/>
      <color theme="1"/>
      <name val="Calibri"/>
      <family val="2"/>
      <charset val="238"/>
    </font>
    <font>
      <sz val="6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6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6" borderId="0" xfId="0" applyFill="1"/>
    <xf numFmtId="0" fontId="7" fillId="6" borderId="0" xfId="0" applyFont="1" applyFill="1" applyAlignment="1"/>
    <xf numFmtId="0" fontId="3" fillId="0" borderId="15" xfId="0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7" fillId="6" borderId="10" xfId="0" applyFont="1" applyFill="1" applyBorder="1" applyAlignment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/>
    <xf numFmtId="0" fontId="5" fillId="6" borderId="10" xfId="0" applyFont="1" applyFill="1" applyBorder="1" applyAlignment="1"/>
    <xf numFmtId="0" fontId="3" fillId="0" borderId="10" xfId="0" quotePrefix="1" applyFont="1" applyFill="1" applyBorder="1" applyAlignment="1">
      <alignment horizontal="center" vertical="center"/>
    </xf>
    <xf numFmtId="0" fontId="0" fillId="0" borderId="0" xfId="0" applyFill="1"/>
    <xf numFmtId="0" fontId="9" fillId="7" borderId="10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tabSelected="1" topLeftCell="D4" zoomScale="140" zoomScaleNormal="140" workbookViewId="0">
      <selection activeCell="N49" sqref="N49"/>
    </sheetView>
  </sheetViews>
  <sheetFormatPr defaultRowHeight="15" x14ac:dyDescent="0.25"/>
  <cols>
    <col min="1" max="1" width="4.140625" customWidth="1"/>
    <col min="2" max="2" width="11.28515625" customWidth="1"/>
    <col min="3" max="3" width="16.28515625" customWidth="1"/>
    <col min="4" max="4" width="19.140625" customWidth="1"/>
    <col min="5" max="5" width="10.28515625" customWidth="1"/>
    <col min="8" max="8" width="17.42578125" customWidth="1"/>
    <col min="9" max="9" width="10" customWidth="1"/>
  </cols>
  <sheetData>
    <row r="1" spans="1:13" ht="15.75" thickBot="1" x14ac:dyDescent="0.3">
      <c r="A1" s="59" t="s">
        <v>378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9.5" customHeight="1" thickBot="1" x14ac:dyDescent="0.3">
      <c r="A2" s="62" t="s">
        <v>357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0.25" customHeight="1" thickBot="1" x14ac:dyDescent="0.3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ht="20.25" customHeight="1" thickBot="1" x14ac:dyDescent="0.3">
      <c r="A4" s="68" t="s">
        <v>358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24"/>
    </row>
    <row r="5" spans="1:13" ht="15.75" thickBot="1" x14ac:dyDescent="0.3">
      <c r="A5" s="65" t="s">
        <v>380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spans="1:13" ht="17.25" thickBot="1" x14ac:dyDescent="0.3">
      <c r="A6" s="1" t="s">
        <v>1</v>
      </c>
      <c r="B6" s="2" t="s">
        <v>2</v>
      </c>
      <c r="C6" s="2" t="s">
        <v>3</v>
      </c>
      <c r="D6" s="2" t="s">
        <v>369</v>
      </c>
      <c r="E6" s="2" t="s">
        <v>370</v>
      </c>
      <c r="F6" s="2" t="s">
        <v>371</v>
      </c>
      <c r="G6" s="2" t="s">
        <v>4</v>
      </c>
      <c r="H6" s="2" t="s">
        <v>372</v>
      </c>
      <c r="I6" s="2" t="s">
        <v>373</v>
      </c>
      <c r="J6" s="2" t="s">
        <v>374</v>
      </c>
      <c r="K6" s="2" t="s">
        <v>375</v>
      </c>
      <c r="L6" s="2" t="s">
        <v>376</v>
      </c>
      <c r="M6" s="2" t="s">
        <v>377</v>
      </c>
    </row>
    <row r="7" spans="1:13" x14ac:dyDescent="0.25">
      <c r="A7" s="16" t="s">
        <v>195</v>
      </c>
      <c r="B7" s="3" t="s">
        <v>5</v>
      </c>
      <c r="C7" s="4" t="s">
        <v>379</v>
      </c>
      <c r="D7" s="4" t="s">
        <v>356</v>
      </c>
      <c r="E7" s="4">
        <v>338</v>
      </c>
      <c r="F7" s="4" t="s">
        <v>7</v>
      </c>
      <c r="G7" s="4" t="s">
        <v>8</v>
      </c>
      <c r="H7" s="5" t="s">
        <v>20</v>
      </c>
      <c r="I7" s="5">
        <v>80784633</v>
      </c>
      <c r="J7" s="4" t="s">
        <v>11</v>
      </c>
      <c r="K7" s="3">
        <v>4</v>
      </c>
      <c r="L7" s="3" t="s">
        <v>382</v>
      </c>
      <c r="M7" s="6" t="s">
        <v>359</v>
      </c>
    </row>
    <row r="8" spans="1:13" x14ac:dyDescent="0.25">
      <c r="A8" s="17" t="s">
        <v>196</v>
      </c>
      <c r="B8" s="7" t="s">
        <v>5</v>
      </c>
      <c r="C8" s="8" t="s">
        <v>379</v>
      </c>
      <c r="D8" s="8" t="s">
        <v>193</v>
      </c>
      <c r="E8" s="8">
        <v>1348</v>
      </c>
      <c r="F8" s="8" t="s">
        <v>7</v>
      </c>
      <c r="G8" s="8" t="s">
        <v>8</v>
      </c>
      <c r="H8" s="9" t="s">
        <v>22</v>
      </c>
      <c r="I8" s="9">
        <v>60038831</v>
      </c>
      <c r="J8" s="8" t="s">
        <v>11</v>
      </c>
      <c r="K8" s="7">
        <v>4</v>
      </c>
      <c r="L8" s="7" t="s">
        <v>382</v>
      </c>
      <c r="M8" s="10" t="s">
        <v>360</v>
      </c>
    </row>
    <row r="9" spans="1:13" x14ac:dyDescent="0.25">
      <c r="A9" s="17" t="s">
        <v>197</v>
      </c>
      <c r="B9" s="7" t="s">
        <v>5</v>
      </c>
      <c r="C9" s="8" t="s">
        <v>379</v>
      </c>
      <c r="D9" s="8" t="s">
        <v>187</v>
      </c>
      <c r="E9" s="8">
        <v>336</v>
      </c>
      <c r="F9" s="8" t="s">
        <v>7</v>
      </c>
      <c r="G9" s="8" t="s">
        <v>8</v>
      </c>
      <c r="H9" s="9" t="s">
        <v>29</v>
      </c>
      <c r="I9" s="9">
        <v>70247477</v>
      </c>
      <c r="J9" s="8" t="s">
        <v>11</v>
      </c>
      <c r="K9" s="7">
        <v>4</v>
      </c>
      <c r="L9" s="7" t="s">
        <v>382</v>
      </c>
      <c r="M9" s="10" t="s">
        <v>360</v>
      </c>
    </row>
    <row r="10" spans="1:13" x14ac:dyDescent="0.25">
      <c r="A10" s="17" t="s">
        <v>198</v>
      </c>
      <c r="B10" s="7" t="s">
        <v>5</v>
      </c>
      <c r="C10" s="8" t="s">
        <v>379</v>
      </c>
      <c r="D10" s="8" t="s">
        <v>189</v>
      </c>
      <c r="E10" s="8">
        <v>337</v>
      </c>
      <c r="F10" s="8" t="s">
        <v>7</v>
      </c>
      <c r="G10" s="8" t="s">
        <v>8</v>
      </c>
      <c r="H10" s="9" t="s">
        <v>32</v>
      </c>
      <c r="I10" s="9">
        <v>71250245</v>
      </c>
      <c r="J10" s="8" t="s">
        <v>11</v>
      </c>
      <c r="K10" s="7">
        <v>4</v>
      </c>
      <c r="L10" s="7" t="s">
        <v>382</v>
      </c>
      <c r="M10" s="10" t="s">
        <v>360</v>
      </c>
    </row>
    <row r="11" spans="1:13" x14ac:dyDescent="0.25">
      <c r="A11" s="17" t="s">
        <v>199</v>
      </c>
      <c r="B11" s="7" t="s">
        <v>5</v>
      </c>
      <c r="C11" s="8" t="s">
        <v>379</v>
      </c>
      <c r="D11" s="8" t="s">
        <v>185</v>
      </c>
      <c r="E11" s="8">
        <v>339</v>
      </c>
      <c r="F11" s="8" t="s">
        <v>7</v>
      </c>
      <c r="G11" s="8" t="s">
        <v>8</v>
      </c>
      <c r="H11" s="9" t="s">
        <v>21</v>
      </c>
      <c r="I11" s="9">
        <v>30083735</v>
      </c>
      <c r="J11" s="8" t="s">
        <v>11</v>
      </c>
      <c r="K11" s="7">
        <v>4</v>
      </c>
      <c r="L11" s="7" t="s">
        <v>382</v>
      </c>
      <c r="M11" s="10" t="s">
        <v>361</v>
      </c>
    </row>
    <row r="12" spans="1:13" x14ac:dyDescent="0.25">
      <c r="A12" s="17" t="s">
        <v>200</v>
      </c>
      <c r="B12" s="7" t="s">
        <v>5</v>
      </c>
      <c r="C12" s="8" t="s">
        <v>379</v>
      </c>
      <c r="D12" s="8" t="s">
        <v>190</v>
      </c>
      <c r="E12" s="8">
        <v>669</v>
      </c>
      <c r="F12" s="8" t="s">
        <v>7</v>
      </c>
      <c r="G12" s="8" t="s">
        <v>8</v>
      </c>
      <c r="H12" s="9" t="s">
        <v>35</v>
      </c>
      <c r="I12" s="9">
        <v>71538292</v>
      </c>
      <c r="J12" s="8" t="s">
        <v>11</v>
      </c>
      <c r="K12" s="7">
        <v>4</v>
      </c>
      <c r="L12" s="7" t="s">
        <v>382</v>
      </c>
      <c r="M12" s="10" t="s">
        <v>360</v>
      </c>
    </row>
    <row r="13" spans="1:13" x14ac:dyDescent="0.25">
      <c r="A13" s="17" t="s">
        <v>201</v>
      </c>
      <c r="B13" s="7" t="s">
        <v>5</v>
      </c>
      <c r="C13" s="8" t="s">
        <v>379</v>
      </c>
      <c r="D13" s="8" t="s">
        <v>84</v>
      </c>
      <c r="E13" s="8" t="s">
        <v>85</v>
      </c>
      <c r="F13" s="8" t="s">
        <v>7</v>
      </c>
      <c r="G13" s="8" t="s">
        <v>8</v>
      </c>
      <c r="H13" s="9" t="s">
        <v>86</v>
      </c>
      <c r="I13" s="9">
        <v>70256940</v>
      </c>
      <c r="J13" s="8"/>
      <c r="K13" s="7">
        <v>16</v>
      </c>
      <c r="L13" s="7" t="s">
        <v>382</v>
      </c>
      <c r="M13" s="10" t="s">
        <v>192</v>
      </c>
    </row>
    <row r="14" spans="1:13" x14ac:dyDescent="0.25">
      <c r="A14" s="17" t="s">
        <v>202</v>
      </c>
      <c r="B14" s="7" t="s">
        <v>5</v>
      </c>
      <c r="C14" s="8" t="s">
        <v>379</v>
      </c>
      <c r="D14" s="8" t="s">
        <v>186</v>
      </c>
      <c r="E14" s="8">
        <v>1288</v>
      </c>
      <c r="F14" s="8" t="s">
        <v>7</v>
      </c>
      <c r="G14" s="8" t="s">
        <v>8</v>
      </c>
      <c r="H14" s="9" t="s">
        <v>23</v>
      </c>
      <c r="I14" s="9">
        <v>71247070</v>
      </c>
      <c r="J14" s="8" t="s">
        <v>11</v>
      </c>
      <c r="K14" s="7">
        <v>4</v>
      </c>
      <c r="L14" s="7" t="s">
        <v>382</v>
      </c>
      <c r="M14" s="10" t="s">
        <v>360</v>
      </c>
    </row>
    <row r="15" spans="1:13" x14ac:dyDescent="0.25">
      <c r="A15" s="17" t="s">
        <v>203</v>
      </c>
      <c r="B15" s="7" t="s">
        <v>5</v>
      </c>
      <c r="C15" s="8" t="s">
        <v>379</v>
      </c>
      <c r="D15" s="8" t="s">
        <v>186</v>
      </c>
      <c r="E15" s="8">
        <v>318</v>
      </c>
      <c r="F15" s="8" t="s">
        <v>7</v>
      </c>
      <c r="G15" s="8" t="s">
        <v>8</v>
      </c>
      <c r="H15" s="9" t="s">
        <v>31</v>
      </c>
      <c r="I15" s="9">
        <v>71247101</v>
      </c>
      <c r="J15" s="8" t="s">
        <v>11</v>
      </c>
      <c r="K15" s="7">
        <v>4</v>
      </c>
      <c r="L15" s="7" t="s">
        <v>382</v>
      </c>
      <c r="M15" s="10" t="s">
        <v>361</v>
      </c>
    </row>
    <row r="16" spans="1:13" x14ac:dyDescent="0.25">
      <c r="A16" s="17" t="s">
        <v>204</v>
      </c>
      <c r="B16" s="7" t="s">
        <v>5</v>
      </c>
      <c r="C16" s="8" t="s">
        <v>379</v>
      </c>
      <c r="D16" s="8" t="s">
        <v>188</v>
      </c>
      <c r="E16" s="8">
        <v>335</v>
      </c>
      <c r="F16" s="8" t="s">
        <v>7</v>
      </c>
      <c r="G16" s="8" t="s">
        <v>8</v>
      </c>
      <c r="H16" s="9" t="s">
        <v>30</v>
      </c>
      <c r="I16" s="9">
        <v>70105346</v>
      </c>
      <c r="J16" s="8" t="s">
        <v>11</v>
      </c>
      <c r="K16" s="7">
        <v>4</v>
      </c>
      <c r="L16" s="7" t="s">
        <v>382</v>
      </c>
      <c r="M16" s="10" t="s">
        <v>360</v>
      </c>
    </row>
    <row r="17" spans="1:13" x14ac:dyDescent="0.25">
      <c r="A17" s="17" t="s">
        <v>205</v>
      </c>
      <c r="B17" s="7" t="s">
        <v>5</v>
      </c>
      <c r="C17" s="8" t="s">
        <v>379</v>
      </c>
      <c r="D17" s="8" t="s">
        <v>66</v>
      </c>
      <c r="E17" s="8">
        <v>2125</v>
      </c>
      <c r="F17" s="8" t="s">
        <v>7</v>
      </c>
      <c r="G17" s="8" t="s">
        <v>8</v>
      </c>
      <c r="H17" s="9" t="s">
        <v>67</v>
      </c>
      <c r="I17" s="9">
        <v>60903932</v>
      </c>
      <c r="J17" s="8" t="s">
        <v>10</v>
      </c>
      <c r="K17" s="7">
        <v>5</v>
      </c>
      <c r="L17" s="7" t="s">
        <v>382</v>
      </c>
      <c r="M17" s="10" t="s">
        <v>361</v>
      </c>
    </row>
    <row r="18" spans="1:13" x14ac:dyDescent="0.25">
      <c r="A18" s="17" t="s">
        <v>206</v>
      </c>
      <c r="B18" s="7" t="s">
        <v>5</v>
      </c>
      <c r="C18" s="8" t="s">
        <v>379</v>
      </c>
      <c r="D18" s="8" t="s">
        <v>66</v>
      </c>
      <c r="E18" s="8">
        <v>2100</v>
      </c>
      <c r="F18" s="8" t="s">
        <v>7</v>
      </c>
      <c r="G18" s="8" t="s">
        <v>8</v>
      </c>
      <c r="H18" s="9" t="s">
        <v>68</v>
      </c>
      <c r="I18" s="9">
        <v>60971506</v>
      </c>
      <c r="J18" s="8" t="s">
        <v>10</v>
      </c>
      <c r="K18" s="7">
        <v>2</v>
      </c>
      <c r="L18" s="7" t="s">
        <v>382</v>
      </c>
      <c r="M18" s="10" t="s">
        <v>361</v>
      </c>
    </row>
    <row r="19" spans="1:13" x14ac:dyDescent="0.25">
      <c r="A19" s="17" t="s">
        <v>207</v>
      </c>
      <c r="B19" s="7" t="s">
        <v>5</v>
      </c>
      <c r="C19" s="8" t="s">
        <v>379</v>
      </c>
      <c r="D19" s="8" t="s">
        <v>66</v>
      </c>
      <c r="E19" s="8">
        <v>2199</v>
      </c>
      <c r="F19" s="8" t="s">
        <v>7</v>
      </c>
      <c r="G19" s="8" t="s">
        <v>8</v>
      </c>
      <c r="H19" s="9" t="s">
        <v>69</v>
      </c>
      <c r="I19" s="9">
        <v>60972109</v>
      </c>
      <c r="J19" s="8" t="s">
        <v>10</v>
      </c>
      <c r="K19" s="7">
        <v>4</v>
      </c>
      <c r="L19" s="7" t="s">
        <v>382</v>
      </c>
      <c r="M19" s="10" t="s">
        <v>361</v>
      </c>
    </row>
    <row r="20" spans="1:13" x14ac:dyDescent="0.25">
      <c r="A20" s="17" t="s">
        <v>208</v>
      </c>
      <c r="B20" s="7" t="s">
        <v>5</v>
      </c>
      <c r="C20" s="8" t="s">
        <v>379</v>
      </c>
      <c r="D20" s="8" t="s">
        <v>118</v>
      </c>
      <c r="E20" s="8" t="s">
        <v>119</v>
      </c>
      <c r="F20" s="8" t="s">
        <v>7</v>
      </c>
      <c r="G20" s="8" t="s">
        <v>8</v>
      </c>
      <c r="H20" s="9" t="s">
        <v>120</v>
      </c>
      <c r="I20" s="9">
        <v>83874871</v>
      </c>
      <c r="J20" s="8" t="s">
        <v>10</v>
      </c>
      <c r="K20" s="7">
        <v>1.5</v>
      </c>
      <c r="L20" s="7" t="s">
        <v>382</v>
      </c>
      <c r="M20" s="10" t="s">
        <v>12</v>
      </c>
    </row>
    <row r="21" spans="1:13" x14ac:dyDescent="0.25">
      <c r="A21" s="17" t="s">
        <v>209</v>
      </c>
      <c r="B21" s="7" t="s">
        <v>5</v>
      </c>
      <c r="C21" s="8" t="s">
        <v>379</v>
      </c>
      <c r="D21" s="8" t="s">
        <v>121</v>
      </c>
      <c r="E21" s="8" t="s">
        <v>122</v>
      </c>
      <c r="F21" s="8" t="s">
        <v>7</v>
      </c>
      <c r="G21" s="8" t="s">
        <v>8</v>
      </c>
      <c r="H21" s="9" t="s">
        <v>123</v>
      </c>
      <c r="I21" s="9">
        <v>80768098</v>
      </c>
      <c r="J21" s="8" t="s">
        <v>10</v>
      </c>
      <c r="K21" s="7">
        <v>1.5</v>
      </c>
      <c r="L21" s="7" t="s">
        <v>382</v>
      </c>
      <c r="M21" s="10" t="s">
        <v>12</v>
      </c>
    </row>
    <row r="22" spans="1:13" x14ac:dyDescent="0.25">
      <c r="A22" s="17" t="s">
        <v>210</v>
      </c>
      <c r="B22" s="7" t="s">
        <v>5</v>
      </c>
      <c r="C22" s="8" t="s">
        <v>379</v>
      </c>
      <c r="D22" s="8" t="s">
        <v>115</v>
      </c>
      <c r="E22" s="8" t="s">
        <v>116</v>
      </c>
      <c r="F22" s="8" t="s">
        <v>7</v>
      </c>
      <c r="G22" s="8" t="s">
        <v>8</v>
      </c>
      <c r="H22" s="9" t="s">
        <v>117</v>
      </c>
      <c r="I22" s="9">
        <v>80698473</v>
      </c>
      <c r="J22" s="8" t="s">
        <v>10</v>
      </c>
      <c r="K22" s="7">
        <v>1.5</v>
      </c>
      <c r="L22" s="7" t="s">
        <v>382</v>
      </c>
      <c r="M22" s="10" t="s">
        <v>12</v>
      </c>
    </row>
    <row r="23" spans="1:13" x14ac:dyDescent="0.25">
      <c r="A23" s="17" t="s">
        <v>211</v>
      </c>
      <c r="B23" s="7" t="s">
        <v>5</v>
      </c>
      <c r="C23" s="8" t="s">
        <v>379</v>
      </c>
      <c r="D23" s="8" t="s">
        <v>156</v>
      </c>
      <c r="E23" s="8" t="s">
        <v>157</v>
      </c>
      <c r="F23" s="8" t="s">
        <v>7</v>
      </c>
      <c r="G23" s="8" t="s">
        <v>8</v>
      </c>
      <c r="H23" s="9" t="s">
        <v>158</v>
      </c>
      <c r="I23" s="9">
        <v>60902859</v>
      </c>
      <c r="J23" s="8" t="s">
        <v>10</v>
      </c>
      <c r="K23" s="7">
        <v>1.5</v>
      </c>
      <c r="L23" s="7" t="s">
        <v>382</v>
      </c>
      <c r="M23" s="10" t="s">
        <v>192</v>
      </c>
    </row>
    <row r="24" spans="1:13" x14ac:dyDescent="0.25">
      <c r="A24" s="17" t="s">
        <v>212</v>
      </c>
      <c r="B24" s="7" t="s">
        <v>5</v>
      </c>
      <c r="C24" s="8" t="s">
        <v>379</v>
      </c>
      <c r="D24" s="8" t="s">
        <v>355</v>
      </c>
      <c r="E24" s="8">
        <v>2104</v>
      </c>
      <c r="F24" s="8" t="s">
        <v>7</v>
      </c>
      <c r="G24" s="8" t="s">
        <v>8</v>
      </c>
      <c r="H24" s="9" t="s">
        <v>16</v>
      </c>
      <c r="I24" s="9">
        <v>60971870</v>
      </c>
      <c r="J24" s="8" t="s">
        <v>10</v>
      </c>
      <c r="K24" s="7">
        <v>4.0999999999999996</v>
      </c>
      <c r="L24" s="7" t="s">
        <v>382</v>
      </c>
      <c r="M24" s="10" t="s">
        <v>191</v>
      </c>
    </row>
    <row r="25" spans="1:13" x14ac:dyDescent="0.25">
      <c r="A25" s="17" t="s">
        <v>213</v>
      </c>
      <c r="B25" s="7" t="s">
        <v>5</v>
      </c>
      <c r="C25" s="8" t="s">
        <v>379</v>
      </c>
      <c r="D25" s="8" t="s">
        <v>136</v>
      </c>
      <c r="E25" s="8" t="s">
        <v>137</v>
      </c>
      <c r="F25" s="8" t="s">
        <v>61</v>
      </c>
      <c r="G25" s="8" t="s">
        <v>62</v>
      </c>
      <c r="H25" s="9" t="s">
        <v>138</v>
      </c>
      <c r="I25" s="9">
        <v>89092219</v>
      </c>
      <c r="J25" s="8" t="s">
        <v>10</v>
      </c>
      <c r="K25" s="7">
        <v>1.5</v>
      </c>
      <c r="L25" s="7" t="s">
        <v>382</v>
      </c>
      <c r="M25" s="10" t="s">
        <v>12</v>
      </c>
    </row>
    <row r="26" spans="1:13" x14ac:dyDescent="0.25">
      <c r="A26" s="17" t="s">
        <v>214</v>
      </c>
      <c r="B26" s="7" t="s">
        <v>5</v>
      </c>
      <c r="C26" s="8" t="s">
        <v>379</v>
      </c>
      <c r="D26" s="8" t="s">
        <v>17</v>
      </c>
      <c r="E26" s="8">
        <v>2083</v>
      </c>
      <c r="F26" s="8" t="s">
        <v>7</v>
      </c>
      <c r="G26" s="8" t="s">
        <v>8</v>
      </c>
      <c r="H26" s="9" t="s">
        <v>18</v>
      </c>
      <c r="I26" s="9">
        <v>606597717</v>
      </c>
      <c r="J26" s="8" t="s">
        <v>10</v>
      </c>
      <c r="K26" s="7">
        <v>4</v>
      </c>
      <c r="L26" s="7" t="s">
        <v>382</v>
      </c>
      <c r="M26" s="10" t="s">
        <v>192</v>
      </c>
    </row>
    <row r="27" spans="1:13" x14ac:dyDescent="0.25">
      <c r="A27" s="17" t="s">
        <v>215</v>
      </c>
      <c r="B27" s="7" t="s">
        <v>5</v>
      </c>
      <c r="C27" s="8" t="s">
        <v>379</v>
      </c>
      <c r="D27" s="8" t="s">
        <v>17</v>
      </c>
      <c r="E27" s="8">
        <v>2103</v>
      </c>
      <c r="F27" s="8" t="s">
        <v>7</v>
      </c>
      <c r="G27" s="8" t="s">
        <v>8</v>
      </c>
      <c r="H27" s="9" t="s">
        <v>19</v>
      </c>
      <c r="I27" s="9">
        <v>60782452</v>
      </c>
      <c r="J27" s="8" t="s">
        <v>10</v>
      </c>
      <c r="K27" s="7">
        <v>1.3</v>
      </c>
      <c r="L27" s="7" t="s">
        <v>382</v>
      </c>
      <c r="M27" s="10" t="s">
        <v>362</v>
      </c>
    </row>
    <row r="28" spans="1:13" x14ac:dyDescent="0.25">
      <c r="A28" s="17" t="s">
        <v>216</v>
      </c>
      <c r="B28" s="7" t="s">
        <v>5</v>
      </c>
      <c r="C28" s="8" t="s">
        <v>379</v>
      </c>
      <c r="D28" s="8" t="s">
        <v>139</v>
      </c>
      <c r="E28" s="8" t="s">
        <v>140</v>
      </c>
      <c r="F28" s="8" t="s">
        <v>7</v>
      </c>
      <c r="G28" s="8" t="s">
        <v>8</v>
      </c>
      <c r="H28" s="9" t="s">
        <v>141</v>
      </c>
      <c r="I28" s="9">
        <v>83874847</v>
      </c>
      <c r="J28" s="8" t="s">
        <v>10</v>
      </c>
      <c r="K28" s="7">
        <v>1</v>
      </c>
      <c r="L28" s="7" t="s">
        <v>382</v>
      </c>
      <c r="M28" s="10" t="s">
        <v>12</v>
      </c>
    </row>
    <row r="29" spans="1:13" x14ac:dyDescent="0.25">
      <c r="A29" s="17" t="s">
        <v>217</v>
      </c>
      <c r="B29" s="7" t="s">
        <v>5</v>
      </c>
      <c r="C29" s="8" t="s">
        <v>379</v>
      </c>
      <c r="D29" s="8" t="s">
        <v>15</v>
      </c>
      <c r="E29" s="8">
        <v>1349</v>
      </c>
      <c r="F29" s="8" t="s">
        <v>7</v>
      </c>
      <c r="G29" s="8" t="s">
        <v>8</v>
      </c>
      <c r="H29" s="9" t="s">
        <v>46</v>
      </c>
      <c r="I29" s="9">
        <v>80613146</v>
      </c>
      <c r="J29" s="8" t="s">
        <v>10</v>
      </c>
      <c r="K29" s="7">
        <v>3.5</v>
      </c>
      <c r="L29" s="7" t="s">
        <v>382</v>
      </c>
      <c r="M29" s="10" t="s">
        <v>360</v>
      </c>
    </row>
    <row r="30" spans="1:13" x14ac:dyDescent="0.25">
      <c r="A30" s="17" t="s">
        <v>218</v>
      </c>
      <c r="B30" s="7" t="s">
        <v>5</v>
      </c>
      <c r="C30" s="8" t="s">
        <v>379</v>
      </c>
      <c r="D30" s="8" t="s">
        <v>15</v>
      </c>
      <c r="E30" s="8">
        <v>1350</v>
      </c>
      <c r="F30" s="8" t="s">
        <v>7</v>
      </c>
      <c r="G30" s="8" t="s">
        <v>8</v>
      </c>
      <c r="H30" s="9" t="s">
        <v>47</v>
      </c>
      <c r="I30" s="9">
        <v>80530466</v>
      </c>
      <c r="J30" s="8" t="s">
        <v>10</v>
      </c>
      <c r="K30" s="7">
        <v>3.5</v>
      </c>
      <c r="L30" s="7" t="s">
        <v>382</v>
      </c>
      <c r="M30" s="10" t="s">
        <v>361</v>
      </c>
    </row>
    <row r="31" spans="1:13" x14ac:dyDescent="0.25">
      <c r="A31" s="17" t="s">
        <v>219</v>
      </c>
      <c r="B31" s="7" t="s">
        <v>5</v>
      </c>
      <c r="C31" s="8" t="s">
        <v>379</v>
      </c>
      <c r="D31" s="8" t="s">
        <v>15</v>
      </c>
      <c r="E31" s="8">
        <v>2159</v>
      </c>
      <c r="F31" s="8" t="s">
        <v>7</v>
      </c>
      <c r="G31" s="8" t="s">
        <v>8</v>
      </c>
      <c r="H31" s="9" t="s">
        <v>48</v>
      </c>
      <c r="I31" s="9">
        <v>34822532</v>
      </c>
      <c r="J31" s="8" t="s">
        <v>10</v>
      </c>
      <c r="K31" s="7">
        <v>3.5</v>
      </c>
      <c r="L31" s="7" t="s">
        <v>382</v>
      </c>
      <c r="M31" s="10" t="s">
        <v>361</v>
      </c>
    </row>
    <row r="32" spans="1:13" x14ac:dyDescent="0.25">
      <c r="A32" s="17" t="s">
        <v>220</v>
      </c>
      <c r="B32" s="7" t="s">
        <v>5</v>
      </c>
      <c r="C32" s="8" t="s">
        <v>379</v>
      </c>
      <c r="D32" s="8" t="s">
        <v>128</v>
      </c>
      <c r="E32" s="8" t="s">
        <v>129</v>
      </c>
      <c r="F32" s="8" t="s">
        <v>61</v>
      </c>
      <c r="G32" s="8" t="s">
        <v>62</v>
      </c>
      <c r="H32" s="9" t="s">
        <v>130</v>
      </c>
      <c r="I32" s="9">
        <v>89092324</v>
      </c>
      <c r="J32" s="8" t="s">
        <v>10</v>
      </c>
      <c r="K32" s="7">
        <v>2</v>
      </c>
      <c r="L32" s="7" t="s">
        <v>382</v>
      </c>
      <c r="M32" s="10" t="s">
        <v>12</v>
      </c>
    </row>
    <row r="33" spans="1:13" x14ac:dyDescent="0.25">
      <c r="A33" s="17" t="s">
        <v>221</v>
      </c>
      <c r="B33" s="7" t="s">
        <v>5</v>
      </c>
      <c r="C33" s="8" t="s">
        <v>379</v>
      </c>
      <c r="D33" s="8" t="s">
        <v>55</v>
      </c>
      <c r="E33" s="8">
        <v>1992</v>
      </c>
      <c r="F33" s="8" t="s">
        <v>7</v>
      </c>
      <c r="G33" s="8" t="s">
        <v>8</v>
      </c>
      <c r="H33" s="9" t="s">
        <v>56</v>
      </c>
      <c r="I33" s="9">
        <v>80001017</v>
      </c>
      <c r="J33" s="8" t="s">
        <v>10</v>
      </c>
      <c r="K33" s="7">
        <v>5.5</v>
      </c>
      <c r="L33" s="7" t="s">
        <v>382</v>
      </c>
      <c r="M33" s="10" t="s">
        <v>361</v>
      </c>
    </row>
    <row r="34" spans="1:13" x14ac:dyDescent="0.25">
      <c r="A34" s="17" t="s">
        <v>222</v>
      </c>
      <c r="B34" s="7" t="s">
        <v>5</v>
      </c>
      <c r="C34" s="8" t="s">
        <v>379</v>
      </c>
      <c r="D34" s="8" t="s">
        <v>70</v>
      </c>
      <c r="E34" s="8">
        <v>2097</v>
      </c>
      <c r="F34" s="8" t="s">
        <v>7</v>
      </c>
      <c r="G34" s="8" t="s">
        <v>8</v>
      </c>
      <c r="H34" s="9" t="s">
        <v>71</v>
      </c>
      <c r="I34" s="9">
        <v>80590506</v>
      </c>
      <c r="J34" s="8" t="s">
        <v>10</v>
      </c>
      <c r="K34" s="7">
        <v>4</v>
      </c>
      <c r="L34" s="7" t="s">
        <v>382</v>
      </c>
      <c r="M34" s="10" t="s">
        <v>362</v>
      </c>
    </row>
    <row r="35" spans="1:13" x14ac:dyDescent="0.25">
      <c r="A35" s="17" t="s">
        <v>223</v>
      </c>
      <c r="B35" s="7" t="s">
        <v>5</v>
      </c>
      <c r="C35" s="8" t="s">
        <v>379</v>
      </c>
      <c r="D35" s="8" t="s">
        <v>97</v>
      </c>
      <c r="E35" s="8" t="s">
        <v>98</v>
      </c>
      <c r="F35" s="8" t="s">
        <v>7</v>
      </c>
      <c r="G35" s="8" t="s">
        <v>8</v>
      </c>
      <c r="H35" s="9" t="s">
        <v>99</v>
      </c>
      <c r="I35" s="9">
        <v>303465</v>
      </c>
      <c r="J35" s="8" t="s">
        <v>90</v>
      </c>
      <c r="K35" s="7">
        <v>2.5</v>
      </c>
      <c r="L35" s="7" t="s">
        <v>382</v>
      </c>
      <c r="M35" s="10" t="s">
        <v>12</v>
      </c>
    </row>
    <row r="36" spans="1:13" x14ac:dyDescent="0.25">
      <c r="A36" s="17" t="s">
        <v>224</v>
      </c>
      <c r="B36" s="7" t="s">
        <v>5</v>
      </c>
      <c r="C36" s="8" t="s">
        <v>379</v>
      </c>
      <c r="D36" s="8" t="s">
        <v>58</v>
      </c>
      <c r="E36" s="8">
        <v>1372</v>
      </c>
      <c r="F36" s="8" t="s">
        <v>7</v>
      </c>
      <c r="G36" s="8" t="s">
        <v>8</v>
      </c>
      <c r="H36" s="9" t="s">
        <v>59</v>
      </c>
      <c r="I36" s="9">
        <v>60079238</v>
      </c>
      <c r="J36" s="8" t="s">
        <v>11</v>
      </c>
      <c r="K36" s="7">
        <v>5</v>
      </c>
      <c r="L36" s="7" t="s">
        <v>382</v>
      </c>
      <c r="M36" s="10" t="s">
        <v>192</v>
      </c>
    </row>
    <row r="37" spans="1:13" x14ac:dyDescent="0.25">
      <c r="A37" s="17" t="s">
        <v>225</v>
      </c>
      <c r="B37" s="7" t="s">
        <v>5</v>
      </c>
      <c r="C37" s="8" t="s">
        <v>379</v>
      </c>
      <c r="D37" s="8" t="s">
        <v>107</v>
      </c>
      <c r="E37" s="8" t="s">
        <v>101</v>
      </c>
      <c r="F37" s="8" t="s">
        <v>7</v>
      </c>
      <c r="G37" s="8" t="s">
        <v>8</v>
      </c>
      <c r="H37" s="9" t="s">
        <v>108</v>
      </c>
      <c r="I37" s="9">
        <v>80766346</v>
      </c>
      <c r="J37" s="8" t="s">
        <v>10</v>
      </c>
      <c r="K37" s="7">
        <v>2</v>
      </c>
      <c r="L37" s="7" t="s">
        <v>382</v>
      </c>
      <c r="M37" s="10" t="s">
        <v>12</v>
      </c>
    </row>
    <row r="38" spans="1:13" x14ac:dyDescent="0.25">
      <c r="A38" s="17" t="s">
        <v>226</v>
      </c>
      <c r="B38" s="7" t="s">
        <v>5</v>
      </c>
      <c r="C38" s="8" t="s">
        <v>379</v>
      </c>
      <c r="D38" s="8" t="s">
        <v>105</v>
      </c>
      <c r="E38" s="8" t="s">
        <v>101</v>
      </c>
      <c r="F38" s="8" t="s">
        <v>7</v>
      </c>
      <c r="G38" s="8" t="s">
        <v>8</v>
      </c>
      <c r="H38" s="9" t="s">
        <v>106</v>
      </c>
      <c r="I38" s="9">
        <v>80000623</v>
      </c>
      <c r="J38" s="8" t="s">
        <v>10</v>
      </c>
      <c r="K38" s="7">
        <v>6</v>
      </c>
      <c r="L38" s="7" t="s">
        <v>382</v>
      </c>
      <c r="M38" s="10" t="s">
        <v>12</v>
      </c>
    </row>
    <row r="39" spans="1:13" x14ac:dyDescent="0.25">
      <c r="A39" s="17" t="s">
        <v>227</v>
      </c>
      <c r="B39" s="7" t="s">
        <v>5</v>
      </c>
      <c r="C39" s="8" t="s">
        <v>379</v>
      </c>
      <c r="D39" s="8" t="s">
        <v>103</v>
      </c>
      <c r="E39" s="8" t="s">
        <v>101</v>
      </c>
      <c r="F39" s="8" t="s">
        <v>7</v>
      </c>
      <c r="G39" s="8" t="s">
        <v>8</v>
      </c>
      <c r="H39" s="9" t="s">
        <v>104</v>
      </c>
      <c r="I39" s="9">
        <v>80696847</v>
      </c>
      <c r="J39" s="8" t="s">
        <v>10</v>
      </c>
      <c r="K39" s="7">
        <v>2</v>
      </c>
      <c r="L39" s="7" t="s">
        <v>382</v>
      </c>
      <c r="M39" s="10" t="s">
        <v>12</v>
      </c>
    </row>
    <row r="40" spans="1:13" x14ac:dyDescent="0.25">
      <c r="A40" s="17" t="s">
        <v>228</v>
      </c>
      <c r="B40" s="7" t="s">
        <v>5</v>
      </c>
      <c r="C40" s="8" t="s">
        <v>379</v>
      </c>
      <c r="D40" s="8" t="s">
        <v>100</v>
      </c>
      <c r="E40" s="8" t="s">
        <v>101</v>
      </c>
      <c r="F40" s="8" t="s">
        <v>7</v>
      </c>
      <c r="G40" s="8" t="s">
        <v>8</v>
      </c>
      <c r="H40" s="9" t="s">
        <v>102</v>
      </c>
      <c r="I40" s="9">
        <v>80767510</v>
      </c>
      <c r="J40" s="8" t="s">
        <v>10</v>
      </c>
      <c r="K40" s="7">
        <v>2</v>
      </c>
      <c r="L40" s="7" t="s">
        <v>382</v>
      </c>
      <c r="M40" s="10" t="s">
        <v>12</v>
      </c>
    </row>
    <row r="41" spans="1:13" x14ac:dyDescent="0.25">
      <c r="A41" s="17" t="s">
        <v>229</v>
      </c>
      <c r="B41" s="7" t="s">
        <v>5</v>
      </c>
      <c r="C41" s="8" t="s">
        <v>379</v>
      </c>
      <c r="D41" s="8" t="s">
        <v>168</v>
      </c>
      <c r="E41" s="8" t="s">
        <v>169</v>
      </c>
      <c r="F41" s="8" t="s">
        <v>7</v>
      </c>
      <c r="G41" s="8" t="s">
        <v>8</v>
      </c>
      <c r="H41" s="9" t="s">
        <v>170</v>
      </c>
      <c r="I41" s="9">
        <v>80696474</v>
      </c>
      <c r="J41" s="8" t="s">
        <v>10</v>
      </c>
      <c r="K41" s="7">
        <v>1.5</v>
      </c>
      <c r="L41" s="7" t="s">
        <v>382</v>
      </c>
      <c r="M41" s="10" t="s">
        <v>12</v>
      </c>
    </row>
    <row r="42" spans="1:13" x14ac:dyDescent="0.25">
      <c r="A42" s="17" t="s">
        <v>230</v>
      </c>
      <c r="B42" s="7" t="s">
        <v>5</v>
      </c>
      <c r="C42" s="8" t="s">
        <v>379</v>
      </c>
      <c r="D42" s="8" t="s">
        <v>171</v>
      </c>
      <c r="E42" s="8" t="s">
        <v>172</v>
      </c>
      <c r="F42" s="8" t="s">
        <v>7</v>
      </c>
      <c r="G42" s="8" t="s">
        <v>8</v>
      </c>
      <c r="H42" s="9" t="s">
        <v>173</v>
      </c>
      <c r="I42" s="9">
        <v>89141530</v>
      </c>
      <c r="J42" s="8" t="s">
        <v>10</v>
      </c>
      <c r="K42" s="7">
        <v>1</v>
      </c>
      <c r="L42" s="7" t="s">
        <v>382</v>
      </c>
      <c r="M42" s="10" t="s">
        <v>12</v>
      </c>
    </row>
    <row r="43" spans="1:13" x14ac:dyDescent="0.25">
      <c r="A43" s="17" t="s">
        <v>231</v>
      </c>
      <c r="B43" s="7" t="s">
        <v>5</v>
      </c>
      <c r="C43" s="8" t="s">
        <v>379</v>
      </c>
      <c r="D43" s="8" t="s">
        <v>177</v>
      </c>
      <c r="E43" s="8" t="s">
        <v>178</v>
      </c>
      <c r="F43" s="8" t="s">
        <v>7</v>
      </c>
      <c r="G43" s="8" t="s">
        <v>8</v>
      </c>
      <c r="H43" s="9" t="s">
        <v>179</v>
      </c>
      <c r="I43" s="56">
        <v>80768392</v>
      </c>
      <c r="J43" s="8" t="s">
        <v>10</v>
      </c>
      <c r="K43" s="7">
        <v>1.5</v>
      </c>
      <c r="L43" s="7" t="s">
        <v>382</v>
      </c>
      <c r="M43" s="10" t="s">
        <v>12</v>
      </c>
    </row>
    <row r="44" spans="1:13" x14ac:dyDescent="0.25">
      <c r="A44" s="17" t="s">
        <v>232</v>
      </c>
      <c r="B44" s="7" t="s">
        <v>5</v>
      </c>
      <c r="C44" s="8" t="s">
        <v>379</v>
      </c>
      <c r="D44" s="8" t="s">
        <v>81</v>
      </c>
      <c r="E44" s="8">
        <v>2460</v>
      </c>
      <c r="F44" s="8" t="s">
        <v>7</v>
      </c>
      <c r="G44" s="8" t="s">
        <v>8</v>
      </c>
      <c r="H44" s="9" t="s">
        <v>82</v>
      </c>
      <c r="I44" s="8">
        <v>80709117</v>
      </c>
      <c r="J44" s="8" t="s">
        <v>10</v>
      </c>
      <c r="K44" s="7">
        <v>3.5</v>
      </c>
      <c r="L44" s="7" t="s">
        <v>382</v>
      </c>
      <c r="M44" s="10" t="s">
        <v>362</v>
      </c>
    </row>
    <row r="45" spans="1:13" x14ac:dyDescent="0.25">
      <c r="A45" s="17" t="s">
        <v>233</v>
      </c>
      <c r="B45" s="7" t="s">
        <v>5</v>
      </c>
      <c r="C45" s="8" t="s">
        <v>379</v>
      </c>
      <c r="D45" s="8" t="s">
        <v>75</v>
      </c>
      <c r="E45" s="8">
        <v>1418</v>
      </c>
      <c r="F45" s="8" t="s">
        <v>7</v>
      </c>
      <c r="G45" s="8" t="s">
        <v>8</v>
      </c>
      <c r="H45" s="9" t="s">
        <v>76</v>
      </c>
      <c r="I45" s="9">
        <v>37219758</v>
      </c>
      <c r="J45" s="8" t="s">
        <v>10</v>
      </c>
      <c r="K45" s="7">
        <v>3.5</v>
      </c>
      <c r="L45" s="7" t="s">
        <v>382</v>
      </c>
      <c r="M45" s="10" t="s">
        <v>361</v>
      </c>
    </row>
    <row r="46" spans="1:13" x14ac:dyDescent="0.25">
      <c r="A46" s="17" t="s">
        <v>234</v>
      </c>
      <c r="B46" s="7" t="s">
        <v>5</v>
      </c>
      <c r="C46" s="8" t="s">
        <v>379</v>
      </c>
      <c r="D46" s="8" t="s">
        <v>75</v>
      </c>
      <c r="E46" s="8">
        <v>2459</v>
      </c>
      <c r="F46" s="8" t="s">
        <v>7</v>
      </c>
      <c r="G46" s="8" t="s">
        <v>8</v>
      </c>
      <c r="H46" s="9" t="s">
        <v>83</v>
      </c>
      <c r="I46" s="8">
        <v>80709229</v>
      </c>
      <c r="J46" s="8" t="s">
        <v>10</v>
      </c>
      <c r="K46" s="7">
        <v>3.5</v>
      </c>
      <c r="L46" s="7" t="s">
        <v>382</v>
      </c>
      <c r="M46" s="10" t="s">
        <v>361</v>
      </c>
    </row>
    <row r="47" spans="1:13" x14ac:dyDescent="0.25">
      <c r="A47" s="17" t="s">
        <v>235</v>
      </c>
      <c r="B47" s="7" t="s">
        <v>5</v>
      </c>
      <c r="C47" s="8" t="s">
        <v>379</v>
      </c>
      <c r="D47" s="8" t="s">
        <v>33</v>
      </c>
      <c r="E47" s="8">
        <v>672</v>
      </c>
      <c r="F47" s="8" t="s">
        <v>7</v>
      </c>
      <c r="G47" s="8" t="s">
        <v>8</v>
      </c>
      <c r="H47" s="9" t="s">
        <v>34</v>
      </c>
      <c r="I47" s="9">
        <v>30077688</v>
      </c>
      <c r="J47" s="8" t="s">
        <v>11</v>
      </c>
      <c r="K47" s="7">
        <v>4</v>
      </c>
      <c r="L47" s="7" t="s">
        <v>382</v>
      </c>
      <c r="M47" s="10" t="s">
        <v>360</v>
      </c>
    </row>
    <row r="48" spans="1:13" x14ac:dyDescent="0.25">
      <c r="A48" s="17" t="s">
        <v>236</v>
      </c>
      <c r="B48" s="7" t="s">
        <v>5</v>
      </c>
      <c r="C48" s="8" t="s">
        <v>379</v>
      </c>
      <c r="D48" s="8" t="s">
        <v>87</v>
      </c>
      <c r="E48" s="8" t="s">
        <v>88</v>
      </c>
      <c r="F48" s="8" t="s">
        <v>7</v>
      </c>
      <c r="G48" s="8" t="s">
        <v>8</v>
      </c>
      <c r="H48" s="9" t="s">
        <v>89</v>
      </c>
      <c r="I48" s="9">
        <v>80612988</v>
      </c>
      <c r="J48" s="8" t="s">
        <v>90</v>
      </c>
      <c r="K48" s="7">
        <v>2.5</v>
      </c>
      <c r="L48" s="7" t="s">
        <v>382</v>
      </c>
      <c r="M48" s="10" t="s">
        <v>12</v>
      </c>
    </row>
    <row r="49" spans="1:13" x14ac:dyDescent="0.25">
      <c r="A49" s="17" t="s">
        <v>237</v>
      </c>
      <c r="B49" s="7" t="s">
        <v>5</v>
      </c>
      <c r="C49" s="8" t="s">
        <v>379</v>
      </c>
      <c r="D49" s="8" t="s">
        <v>165</v>
      </c>
      <c r="E49" s="8" t="s">
        <v>166</v>
      </c>
      <c r="F49" s="8" t="s">
        <v>7</v>
      </c>
      <c r="G49" s="8" t="s">
        <v>8</v>
      </c>
      <c r="H49" s="9" t="s">
        <v>167</v>
      </c>
      <c r="I49" s="9">
        <v>83874805</v>
      </c>
      <c r="J49" s="8" t="s">
        <v>10</v>
      </c>
      <c r="K49" s="7">
        <v>1.5</v>
      </c>
      <c r="L49" s="7" t="s">
        <v>382</v>
      </c>
      <c r="M49" s="10" t="s">
        <v>12</v>
      </c>
    </row>
    <row r="50" spans="1:13" x14ac:dyDescent="0.25">
      <c r="A50" s="17" t="s">
        <v>238</v>
      </c>
      <c r="B50" s="7" t="s">
        <v>5</v>
      </c>
      <c r="C50" s="8" t="s">
        <v>379</v>
      </c>
      <c r="D50" s="8" t="s">
        <v>91</v>
      </c>
      <c r="E50" s="8" t="s">
        <v>92</v>
      </c>
      <c r="F50" s="8" t="s">
        <v>7</v>
      </c>
      <c r="G50" s="8" t="s">
        <v>8</v>
      </c>
      <c r="H50" s="9" t="s">
        <v>93</v>
      </c>
      <c r="I50" s="9">
        <v>80613003</v>
      </c>
      <c r="J50" s="8" t="s">
        <v>90</v>
      </c>
      <c r="K50" s="7">
        <v>2.5</v>
      </c>
      <c r="L50" s="7" t="s">
        <v>194</v>
      </c>
      <c r="M50" s="10" t="s">
        <v>12</v>
      </c>
    </row>
    <row r="51" spans="1:13" x14ac:dyDescent="0.25">
      <c r="A51" s="17" t="s">
        <v>239</v>
      </c>
      <c r="B51" s="7" t="s">
        <v>5</v>
      </c>
      <c r="C51" s="8" t="s">
        <v>379</v>
      </c>
      <c r="D51" s="8" t="s">
        <v>159</v>
      </c>
      <c r="E51" s="8" t="s">
        <v>160</v>
      </c>
      <c r="F51" s="8" t="s">
        <v>7</v>
      </c>
      <c r="G51" s="8" t="s">
        <v>8</v>
      </c>
      <c r="H51" s="9" t="s">
        <v>161</v>
      </c>
      <c r="I51" s="9">
        <v>60736358</v>
      </c>
      <c r="J51" s="8" t="s">
        <v>10</v>
      </c>
      <c r="K51" s="7">
        <v>1.5</v>
      </c>
      <c r="L51" s="7" t="s">
        <v>194</v>
      </c>
      <c r="M51" s="10" t="s">
        <v>192</v>
      </c>
    </row>
    <row r="52" spans="1:13" x14ac:dyDescent="0.25">
      <c r="A52" s="17" t="s">
        <v>240</v>
      </c>
      <c r="B52" s="7" t="s">
        <v>5</v>
      </c>
      <c r="C52" s="8" t="s">
        <v>379</v>
      </c>
      <c r="D52" s="8" t="s">
        <v>94</v>
      </c>
      <c r="E52" s="8" t="s">
        <v>95</v>
      </c>
      <c r="F52" s="8" t="s">
        <v>7</v>
      </c>
      <c r="G52" s="8" t="s">
        <v>8</v>
      </c>
      <c r="H52" s="9" t="s">
        <v>96</v>
      </c>
      <c r="I52" s="9">
        <v>60040632</v>
      </c>
      <c r="J52" s="8" t="s">
        <v>90</v>
      </c>
      <c r="K52" s="7">
        <v>2.5</v>
      </c>
      <c r="L52" s="7" t="s">
        <v>194</v>
      </c>
      <c r="M52" s="10" t="s">
        <v>12</v>
      </c>
    </row>
    <row r="53" spans="1:13" x14ac:dyDescent="0.25">
      <c r="A53" s="17" t="s">
        <v>241</v>
      </c>
      <c r="B53" s="7" t="s">
        <v>5</v>
      </c>
      <c r="C53" s="8" t="s">
        <v>379</v>
      </c>
      <c r="D53" s="8" t="s">
        <v>183</v>
      </c>
      <c r="E53" s="8" t="s">
        <v>181</v>
      </c>
      <c r="F53" s="8" t="s">
        <v>7</v>
      </c>
      <c r="G53" s="8" t="s">
        <v>8</v>
      </c>
      <c r="H53" s="9" t="s">
        <v>184</v>
      </c>
      <c r="I53" s="55">
        <v>89141582</v>
      </c>
      <c r="J53" s="8" t="s">
        <v>10</v>
      </c>
      <c r="K53" s="7">
        <v>1</v>
      </c>
      <c r="L53" s="7" t="s">
        <v>382</v>
      </c>
      <c r="M53" s="10" t="s">
        <v>12</v>
      </c>
    </row>
    <row r="54" spans="1:13" x14ac:dyDescent="0.25">
      <c r="A54" s="17" t="s">
        <v>242</v>
      </c>
      <c r="B54" s="7" t="s">
        <v>5</v>
      </c>
      <c r="C54" s="8" t="s">
        <v>379</v>
      </c>
      <c r="D54" s="8" t="s">
        <v>180</v>
      </c>
      <c r="E54" s="8" t="s">
        <v>181</v>
      </c>
      <c r="F54" s="8" t="s">
        <v>7</v>
      </c>
      <c r="G54" s="8" t="s">
        <v>8</v>
      </c>
      <c r="H54" s="9" t="s">
        <v>182</v>
      </c>
      <c r="I54" s="54">
        <v>80697277</v>
      </c>
      <c r="J54" s="8" t="s">
        <v>10</v>
      </c>
      <c r="K54" s="7">
        <v>1</v>
      </c>
      <c r="L54" s="7" t="s">
        <v>382</v>
      </c>
      <c r="M54" s="10" t="s">
        <v>12</v>
      </c>
    </row>
    <row r="55" spans="1:13" x14ac:dyDescent="0.25">
      <c r="A55" s="17" t="s">
        <v>243</v>
      </c>
      <c r="B55" s="7" t="s">
        <v>5</v>
      </c>
      <c r="C55" s="8" t="s">
        <v>379</v>
      </c>
      <c r="D55" s="8" t="s">
        <v>124</v>
      </c>
      <c r="E55" s="8" t="s">
        <v>125</v>
      </c>
      <c r="F55" s="8" t="s">
        <v>126</v>
      </c>
      <c r="G55" s="8" t="s">
        <v>8</v>
      </c>
      <c r="H55" s="9" t="s">
        <v>127</v>
      </c>
      <c r="I55" s="9">
        <v>83874861</v>
      </c>
      <c r="J55" s="8" t="s">
        <v>10</v>
      </c>
      <c r="K55" s="7">
        <v>1.5</v>
      </c>
      <c r="L55" s="7" t="s">
        <v>382</v>
      </c>
      <c r="M55" s="10" t="s">
        <v>12</v>
      </c>
    </row>
    <row r="56" spans="1:13" x14ac:dyDescent="0.25">
      <c r="A56" s="17" t="s">
        <v>244</v>
      </c>
      <c r="B56" s="7" t="s">
        <v>5</v>
      </c>
      <c r="C56" s="8" t="s">
        <v>379</v>
      </c>
      <c r="D56" s="8" t="s">
        <v>26</v>
      </c>
      <c r="E56" s="8">
        <v>1378</v>
      </c>
      <c r="F56" s="8" t="s">
        <v>7</v>
      </c>
      <c r="G56" s="8" t="s">
        <v>8</v>
      </c>
      <c r="H56" s="9" t="s">
        <v>27</v>
      </c>
      <c r="I56" s="9">
        <v>30048723</v>
      </c>
      <c r="J56" s="8" t="s">
        <v>11</v>
      </c>
      <c r="K56" s="7">
        <v>4</v>
      </c>
      <c r="L56" s="7" t="s">
        <v>382</v>
      </c>
      <c r="M56" s="10" t="s">
        <v>360</v>
      </c>
    </row>
    <row r="57" spans="1:13" x14ac:dyDescent="0.25">
      <c r="A57" s="17" t="s">
        <v>245</v>
      </c>
      <c r="B57" s="7" t="s">
        <v>5</v>
      </c>
      <c r="C57" s="8" t="s">
        <v>379</v>
      </c>
      <c r="D57" s="8" t="s">
        <v>26</v>
      </c>
      <c r="E57" s="8">
        <v>1379</v>
      </c>
      <c r="F57" s="8" t="s">
        <v>7</v>
      </c>
      <c r="G57" s="8" t="s">
        <v>8</v>
      </c>
      <c r="H57" s="9" t="s">
        <v>28</v>
      </c>
      <c r="I57" s="9">
        <v>30083477</v>
      </c>
      <c r="J57" s="8" t="s">
        <v>11</v>
      </c>
      <c r="K57" s="7">
        <v>1.3</v>
      </c>
      <c r="L57" s="7" t="s">
        <v>382</v>
      </c>
      <c r="M57" s="10" t="s">
        <v>361</v>
      </c>
    </row>
    <row r="58" spans="1:13" x14ac:dyDescent="0.25">
      <c r="A58" s="17" t="s">
        <v>246</v>
      </c>
      <c r="B58" s="7" t="s">
        <v>5</v>
      </c>
      <c r="C58" s="8" t="s">
        <v>379</v>
      </c>
      <c r="D58" s="8" t="s">
        <v>49</v>
      </c>
      <c r="E58" s="8">
        <v>1356</v>
      </c>
      <c r="F58" s="8" t="s">
        <v>7</v>
      </c>
      <c r="G58" s="8" t="s">
        <v>8</v>
      </c>
      <c r="H58" s="9" t="s">
        <v>50</v>
      </c>
      <c r="I58" s="9">
        <v>39936579</v>
      </c>
      <c r="J58" s="8" t="s">
        <v>10</v>
      </c>
      <c r="K58" s="7">
        <v>3.5</v>
      </c>
      <c r="L58" s="7" t="s">
        <v>382</v>
      </c>
      <c r="M58" s="10" t="s">
        <v>361</v>
      </c>
    </row>
    <row r="59" spans="1:13" x14ac:dyDescent="0.25">
      <c r="A59" s="17" t="s">
        <v>247</v>
      </c>
      <c r="B59" s="7" t="s">
        <v>5</v>
      </c>
      <c r="C59" s="8" t="s">
        <v>379</v>
      </c>
      <c r="D59" s="8" t="s">
        <v>131</v>
      </c>
      <c r="E59" s="8" t="s">
        <v>132</v>
      </c>
      <c r="F59" s="8" t="s">
        <v>61</v>
      </c>
      <c r="G59" s="8" t="s">
        <v>62</v>
      </c>
      <c r="H59" s="9" t="s">
        <v>133</v>
      </c>
      <c r="I59" s="9">
        <v>89092309</v>
      </c>
      <c r="J59" s="8" t="s">
        <v>10</v>
      </c>
      <c r="K59" s="7">
        <v>1.5</v>
      </c>
      <c r="L59" s="7" t="s">
        <v>382</v>
      </c>
      <c r="M59" s="10" t="s">
        <v>12</v>
      </c>
    </row>
    <row r="60" spans="1:13" x14ac:dyDescent="0.25">
      <c r="A60" s="17" t="s">
        <v>248</v>
      </c>
      <c r="B60" s="7" t="s">
        <v>5</v>
      </c>
      <c r="C60" s="8" t="s">
        <v>379</v>
      </c>
      <c r="D60" s="8" t="s">
        <v>134</v>
      </c>
      <c r="E60" s="8" t="s">
        <v>132</v>
      </c>
      <c r="F60" s="8" t="s">
        <v>61</v>
      </c>
      <c r="G60" s="8" t="s">
        <v>62</v>
      </c>
      <c r="H60" s="9" t="s">
        <v>135</v>
      </c>
      <c r="I60" s="53">
        <v>89092309</v>
      </c>
      <c r="J60" s="8" t="s">
        <v>10</v>
      </c>
      <c r="K60" s="7">
        <v>1</v>
      </c>
      <c r="L60" s="7" t="s">
        <v>382</v>
      </c>
      <c r="M60" s="10" t="s">
        <v>12</v>
      </c>
    </row>
    <row r="61" spans="1:13" x14ac:dyDescent="0.25">
      <c r="A61" s="17" t="s">
        <v>249</v>
      </c>
      <c r="B61" s="7" t="s">
        <v>5</v>
      </c>
      <c r="C61" s="8" t="s">
        <v>379</v>
      </c>
      <c r="D61" s="8" t="s">
        <v>6</v>
      </c>
      <c r="E61" s="8">
        <v>2080</v>
      </c>
      <c r="F61" s="8" t="s">
        <v>7</v>
      </c>
      <c r="G61" s="8" t="s">
        <v>8</v>
      </c>
      <c r="H61" s="9" t="s">
        <v>9</v>
      </c>
      <c r="I61" s="9">
        <v>61017777</v>
      </c>
      <c r="J61" s="8" t="s">
        <v>10</v>
      </c>
      <c r="K61" s="7">
        <v>6.5</v>
      </c>
      <c r="L61" s="7" t="s">
        <v>382</v>
      </c>
      <c r="M61" s="10" t="s">
        <v>192</v>
      </c>
    </row>
    <row r="62" spans="1:13" x14ac:dyDescent="0.25">
      <c r="A62" s="17" t="s">
        <v>250</v>
      </c>
      <c r="B62" s="7" t="s">
        <v>5</v>
      </c>
      <c r="C62" s="8" t="s">
        <v>379</v>
      </c>
      <c r="D62" s="8" t="s">
        <v>6</v>
      </c>
      <c r="E62" s="8">
        <v>2081</v>
      </c>
      <c r="F62" s="8" t="s">
        <v>7</v>
      </c>
      <c r="G62" s="8" t="s">
        <v>8</v>
      </c>
      <c r="H62" s="9" t="s">
        <v>13</v>
      </c>
      <c r="I62" s="9">
        <v>3821216</v>
      </c>
      <c r="J62" s="8" t="s">
        <v>10</v>
      </c>
      <c r="K62" s="7">
        <v>4.0999999999999996</v>
      </c>
      <c r="L62" s="7" t="s">
        <v>382</v>
      </c>
      <c r="M62" s="10" t="s">
        <v>192</v>
      </c>
    </row>
    <row r="63" spans="1:13" x14ac:dyDescent="0.25">
      <c r="A63" s="17" t="s">
        <v>251</v>
      </c>
      <c r="B63" s="7" t="s">
        <v>5</v>
      </c>
      <c r="C63" s="8" t="s">
        <v>379</v>
      </c>
      <c r="D63" s="8" t="s">
        <v>6</v>
      </c>
      <c r="E63" s="8">
        <v>2082</v>
      </c>
      <c r="F63" s="8" t="s">
        <v>7</v>
      </c>
      <c r="G63" s="8" t="s">
        <v>8</v>
      </c>
      <c r="H63" s="9" t="s">
        <v>14</v>
      </c>
      <c r="I63" s="9">
        <v>60978955</v>
      </c>
      <c r="J63" s="8" t="s">
        <v>10</v>
      </c>
      <c r="K63" s="7">
        <v>12</v>
      </c>
      <c r="L63" s="7" t="s">
        <v>382</v>
      </c>
      <c r="M63" s="10" t="s">
        <v>191</v>
      </c>
    </row>
    <row r="64" spans="1:13" x14ac:dyDescent="0.25">
      <c r="A64" s="17" t="s">
        <v>252</v>
      </c>
      <c r="B64" s="7" t="s">
        <v>5</v>
      </c>
      <c r="C64" s="8" t="s">
        <v>379</v>
      </c>
      <c r="D64" s="8" t="s">
        <v>60</v>
      </c>
      <c r="E64" s="8">
        <v>2007</v>
      </c>
      <c r="F64" s="8" t="s">
        <v>61</v>
      </c>
      <c r="G64" s="8" t="s">
        <v>62</v>
      </c>
      <c r="H64" s="9" t="s">
        <v>63</v>
      </c>
      <c r="I64" s="9">
        <v>60971848</v>
      </c>
      <c r="J64" s="8" t="s">
        <v>10</v>
      </c>
      <c r="K64" s="7">
        <v>2</v>
      </c>
      <c r="L64" s="7" t="s">
        <v>382</v>
      </c>
      <c r="M64" s="10" t="s">
        <v>192</v>
      </c>
    </row>
    <row r="65" spans="1:13" x14ac:dyDescent="0.25">
      <c r="A65" s="17" t="s">
        <v>253</v>
      </c>
      <c r="B65" s="7" t="s">
        <v>5</v>
      </c>
      <c r="C65" s="8" t="s">
        <v>379</v>
      </c>
      <c r="D65" s="8" t="s">
        <v>60</v>
      </c>
      <c r="E65" s="8">
        <v>2071</v>
      </c>
      <c r="F65" s="8" t="s">
        <v>61</v>
      </c>
      <c r="G65" s="8" t="s">
        <v>62</v>
      </c>
      <c r="H65" s="9" t="s">
        <v>64</v>
      </c>
      <c r="I65" s="9">
        <v>60903947</v>
      </c>
      <c r="J65" s="8" t="s">
        <v>10</v>
      </c>
      <c r="K65" s="7">
        <v>2</v>
      </c>
      <c r="L65" s="7" t="s">
        <v>382</v>
      </c>
      <c r="M65" s="10" t="s">
        <v>192</v>
      </c>
    </row>
    <row r="66" spans="1:13" x14ac:dyDescent="0.25">
      <c r="A66" s="17" t="s">
        <v>254</v>
      </c>
      <c r="B66" s="7" t="s">
        <v>5</v>
      </c>
      <c r="C66" s="8" t="s">
        <v>379</v>
      </c>
      <c r="D66" s="8" t="s">
        <v>60</v>
      </c>
      <c r="E66" s="8">
        <v>2006</v>
      </c>
      <c r="F66" s="8" t="s">
        <v>61</v>
      </c>
      <c r="G66" s="8" t="s">
        <v>62</v>
      </c>
      <c r="H66" s="9" t="s">
        <v>65</v>
      </c>
      <c r="I66" s="9">
        <v>61017563</v>
      </c>
      <c r="J66" s="8" t="s">
        <v>10</v>
      </c>
      <c r="K66" s="7">
        <v>4</v>
      </c>
      <c r="L66" s="7" t="s">
        <v>382</v>
      </c>
      <c r="M66" s="10" t="s">
        <v>192</v>
      </c>
    </row>
    <row r="67" spans="1:13" x14ac:dyDescent="0.25">
      <c r="A67" s="17" t="s">
        <v>255</v>
      </c>
      <c r="B67" s="7" t="s">
        <v>5</v>
      </c>
      <c r="C67" s="8" t="s">
        <v>379</v>
      </c>
      <c r="D67" s="8" t="s">
        <v>42</v>
      </c>
      <c r="E67" s="8">
        <v>1372</v>
      </c>
      <c r="F67" s="8" t="s">
        <v>7</v>
      </c>
      <c r="G67" s="8" t="s">
        <v>8</v>
      </c>
      <c r="H67" s="9" t="s">
        <v>43</v>
      </c>
      <c r="I67" s="9">
        <v>60041015</v>
      </c>
      <c r="J67" s="8" t="s">
        <v>11</v>
      </c>
      <c r="K67" s="7">
        <v>5</v>
      </c>
      <c r="L67" s="7" t="s">
        <v>382</v>
      </c>
      <c r="M67" s="10" t="s">
        <v>191</v>
      </c>
    </row>
    <row r="68" spans="1:13" x14ac:dyDescent="0.25">
      <c r="A68" s="17" t="s">
        <v>256</v>
      </c>
      <c r="B68" s="7" t="s">
        <v>5</v>
      </c>
      <c r="C68" s="8" t="s">
        <v>379</v>
      </c>
      <c r="D68" s="8" t="s">
        <v>162</v>
      </c>
      <c r="E68" s="8" t="s">
        <v>163</v>
      </c>
      <c r="F68" s="8" t="s">
        <v>7</v>
      </c>
      <c r="G68" s="8" t="s">
        <v>8</v>
      </c>
      <c r="H68" s="9" t="s">
        <v>164</v>
      </c>
      <c r="I68" s="9">
        <v>89141457</v>
      </c>
      <c r="J68" s="8" t="s">
        <v>10</v>
      </c>
      <c r="K68" s="7">
        <v>1</v>
      </c>
      <c r="L68" s="7" t="s">
        <v>382</v>
      </c>
      <c r="M68" s="10" t="s">
        <v>12</v>
      </c>
    </row>
    <row r="69" spans="1:13" x14ac:dyDescent="0.25">
      <c r="A69" s="17" t="s">
        <v>257</v>
      </c>
      <c r="B69" s="7" t="s">
        <v>5</v>
      </c>
      <c r="C69" s="7" t="s">
        <v>379</v>
      </c>
      <c r="D69" s="7" t="s">
        <v>53</v>
      </c>
      <c r="E69" s="7">
        <v>1358</v>
      </c>
      <c r="F69" s="7" t="s">
        <v>7</v>
      </c>
      <c r="G69" s="7" t="s">
        <v>8</v>
      </c>
      <c r="H69" s="11" t="s">
        <v>54</v>
      </c>
      <c r="I69" s="11">
        <v>39648178</v>
      </c>
      <c r="J69" s="7" t="s">
        <v>10</v>
      </c>
      <c r="K69" s="7">
        <v>3.5</v>
      </c>
      <c r="L69" s="7" t="s">
        <v>382</v>
      </c>
      <c r="M69" s="10" t="s">
        <v>192</v>
      </c>
    </row>
    <row r="70" spans="1:13" x14ac:dyDescent="0.25">
      <c r="A70" s="17" t="s">
        <v>258</v>
      </c>
      <c r="B70" s="7" t="s">
        <v>5</v>
      </c>
      <c r="C70" s="8" t="s">
        <v>379</v>
      </c>
      <c r="D70" s="8" t="s">
        <v>40</v>
      </c>
      <c r="E70" s="8">
        <v>1361</v>
      </c>
      <c r="F70" s="8" t="s">
        <v>7</v>
      </c>
      <c r="G70" s="8" t="s">
        <v>8</v>
      </c>
      <c r="H70" s="9" t="s">
        <v>41</v>
      </c>
      <c r="I70" s="9">
        <v>60756069</v>
      </c>
      <c r="J70" s="8" t="s">
        <v>10</v>
      </c>
      <c r="K70" s="7">
        <v>3.5</v>
      </c>
      <c r="L70" s="7" t="s">
        <v>382</v>
      </c>
      <c r="M70" s="10" t="s">
        <v>191</v>
      </c>
    </row>
    <row r="71" spans="1:13" x14ac:dyDescent="0.25">
      <c r="A71" s="17" t="s">
        <v>259</v>
      </c>
      <c r="B71" s="7" t="s">
        <v>5</v>
      </c>
      <c r="C71" s="8" t="s">
        <v>379</v>
      </c>
      <c r="D71" s="8" t="s">
        <v>40</v>
      </c>
      <c r="E71" s="8">
        <v>1360</v>
      </c>
      <c r="F71" s="8" t="s">
        <v>7</v>
      </c>
      <c r="G71" s="8" t="s">
        <v>8</v>
      </c>
      <c r="H71" s="9" t="s">
        <v>79</v>
      </c>
      <c r="I71" s="9">
        <v>36897701</v>
      </c>
      <c r="J71" s="8" t="s">
        <v>10</v>
      </c>
      <c r="K71" s="7">
        <v>3.5</v>
      </c>
      <c r="L71" s="7" t="s">
        <v>382</v>
      </c>
      <c r="M71" s="10" t="s">
        <v>192</v>
      </c>
    </row>
    <row r="72" spans="1:13" x14ac:dyDescent="0.25">
      <c r="A72" s="17" t="s">
        <v>260</v>
      </c>
      <c r="B72" s="7" t="s">
        <v>5</v>
      </c>
      <c r="C72" s="8" t="s">
        <v>379</v>
      </c>
      <c r="D72" s="8" t="s">
        <v>40</v>
      </c>
      <c r="E72" s="8">
        <v>2274</v>
      </c>
      <c r="F72" s="8" t="s">
        <v>7</v>
      </c>
      <c r="G72" s="8" t="s">
        <v>8</v>
      </c>
      <c r="H72" s="9" t="s">
        <v>80</v>
      </c>
      <c r="I72" s="9">
        <v>34501972</v>
      </c>
      <c r="J72" s="8" t="s">
        <v>10</v>
      </c>
      <c r="K72" s="7">
        <v>3.5</v>
      </c>
      <c r="L72" s="7" t="s">
        <v>382</v>
      </c>
      <c r="M72" s="10" t="s">
        <v>192</v>
      </c>
    </row>
    <row r="73" spans="1:13" x14ac:dyDescent="0.25">
      <c r="A73" s="17" t="s">
        <v>261</v>
      </c>
      <c r="B73" s="7" t="s">
        <v>5</v>
      </c>
      <c r="C73" s="8" t="s">
        <v>379</v>
      </c>
      <c r="D73" s="8" t="s">
        <v>37</v>
      </c>
      <c r="E73" s="8">
        <v>1353</v>
      </c>
      <c r="F73" s="8" t="s">
        <v>7</v>
      </c>
      <c r="G73" s="8" t="s">
        <v>8</v>
      </c>
      <c r="H73" s="9" t="s">
        <v>38</v>
      </c>
      <c r="I73" s="9">
        <v>60050890</v>
      </c>
      <c r="J73" s="8" t="s">
        <v>10</v>
      </c>
      <c r="K73" s="7">
        <v>4</v>
      </c>
      <c r="L73" s="7" t="s">
        <v>382</v>
      </c>
      <c r="M73" s="10" t="s">
        <v>191</v>
      </c>
    </row>
    <row r="74" spans="1:13" x14ac:dyDescent="0.25">
      <c r="A74" s="17" t="s">
        <v>262</v>
      </c>
      <c r="B74" s="7" t="s">
        <v>5</v>
      </c>
      <c r="C74" s="8" t="s">
        <v>379</v>
      </c>
      <c r="D74" s="8" t="s">
        <v>37</v>
      </c>
      <c r="E74" s="8">
        <v>1161</v>
      </c>
      <c r="F74" s="8" t="s">
        <v>7</v>
      </c>
      <c r="G74" s="8" t="s">
        <v>8</v>
      </c>
      <c r="H74" s="9" t="s">
        <v>39</v>
      </c>
      <c r="I74" s="9">
        <v>2865448</v>
      </c>
      <c r="J74" s="8" t="s">
        <v>10</v>
      </c>
      <c r="K74" s="7">
        <v>16.5</v>
      </c>
      <c r="L74" s="7" t="s">
        <v>382</v>
      </c>
      <c r="M74" s="10" t="s">
        <v>191</v>
      </c>
    </row>
    <row r="75" spans="1:13" x14ac:dyDescent="0.25">
      <c r="A75" s="17" t="s">
        <v>263</v>
      </c>
      <c r="B75" s="7" t="s">
        <v>5</v>
      </c>
      <c r="C75" s="8" t="s">
        <v>379</v>
      </c>
      <c r="D75" s="8" t="s">
        <v>37</v>
      </c>
      <c r="E75" s="8">
        <v>1352</v>
      </c>
      <c r="F75" s="8" t="s">
        <v>7</v>
      </c>
      <c r="G75" s="8" t="s">
        <v>8</v>
      </c>
      <c r="H75" s="9" t="s">
        <v>77</v>
      </c>
      <c r="I75" s="9">
        <v>34353684</v>
      </c>
      <c r="J75" s="8" t="s">
        <v>10</v>
      </c>
      <c r="K75" s="7">
        <v>7</v>
      </c>
      <c r="L75" s="7" t="s">
        <v>382</v>
      </c>
      <c r="M75" s="10" t="s">
        <v>192</v>
      </c>
    </row>
    <row r="76" spans="1:13" x14ac:dyDescent="0.25">
      <c r="A76" s="17" t="s">
        <v>264</v>
      </c>
      <c r="B76" s="7" t="s">
        <v>5</v>
      </c>
      <c r="C76" s="8" t="s">
        <v>379</v>
      </c>
      <c r="D76" s="8" t="s">
        <v>37</v>
      </c>
      <c r="E76" s="8">
        <v>2277</v>
      </c>
      <c r="F76" s="8" t="s">
        <v>7</v>
      </c>
      <c r="G76" s="8" t="s">
        <v>8</v>
      </c>
      <c r="H76" s="9" t="s">
        <v>78</v>
      </c>
      <c r="I76" s="9">
        <v>34822808</v>
      </c>
      <c r="J76" s="8" t="s">
        <v>10</v>
      </c>
      <c r="K76" s="7">
        <v>3.5</v>
      </c>
      <c r="L76" s="7" t="s">
        <v>382</v>
      </c>
      <c r="M76" s="10" t="s">
        <v>192</v>
      </c>
    </row>
    <row r="77" spans="1:13" ht="16.5" x14ac:dyDescent="0.25">
      <c r="A77" s="17" t="s">
        <v>265</v>
      </c>
      <c r="B77" s="7" t="s">
        <v>5</v>
      </c>
      <c r="C77" s="8" t="s">
        <v>379</v>
      </c>
      <c r="D77" s="8" t="s">
        <v>174</v>
      </c>
      <c r="E77" s="8" t="s">
        <v>175</v>
      </c>
      <c r="F77" s="8" t="s">
        <v>7</v>
      </c>
      <c r="G77" s="8" t="s">
        <v>8</v>
      </c>
      <c r="H77" s="9" t="s">
        <v>176</v>
      </c>
      <c r="I77" s="51" t="s">
        <v>420</v>
      </c>
      <c r="J77" s="8" t="s">
        <v>10</v>
      </c>
      <c r="K77" s="7">
        <v>1</v>
      </c>
      <c r="L77" s="7" t="s">
        <v>382</v>
      </c>
      <c r="M77" s="10" t="s">
        <v>12</v>
      </c>
    </row>
    <row r="78" spans="1:13" x14ac:dyDescent="0.25">
      <c r="A78" s="17" t="s">
        <v>266</v>
      </c>
      <c r="B78" s="7" t="s">
        <v>5</v>
      </c>
      <c r="C78" s="8" t="s">
        <v>379</v>
      </c>
      <c r="D78" s="8" t="s">
        <v>44</v>
      </c>
      <c r="E78" s="8">
        <v>2124</v>
      </c>
      <c r="F78" s="8" t="s">
        <v>7</v>
      </c>
      <c r="G78" s="8" t="s">
        <v>8</v>
      </c>
      <c r="H78" s="9" t="s">
        <v>45</v>
      </c>
      <c r="I78" s="9">
        <v>39521044</v>
      </c>
      <c r="J78" s="8" t="s">
        <v>10</v>
      </c>
      <c r="K78" s="7">
        <v>3.5</v>
      </c>
      <c r="L78" s="7" t="s">
        <v>382</v>
      </c>
      <c r="M78" s="10" t="s">
        <v>360</v>
      </c>
    </row>
    <row r="79" spans="1:13" x14ac:dyDescent="0.25">
      <c r="A79" s="17" t="s">
        <v>267</v>
      </c>
      <c r="B79" s="7" t="s">
        <v>5</v>
      </c>
      <c r="C79" s="8" t="s">
        <v>379</v>
      </c>
      <c r="D79" s="8" t="s">
        <v>44</v>
      </c>
      <c r="E79" s="8">
        <v>1393</v>
      </c>
      <c r="F79" s="8" t="s">
        <v>7</v>
      </c>
      <c r="G79" s="8" t="s">
        <v>8</v>
      </c>
      <c r="H79" s="9" t="s">
        <v>57</v>
      </c>
      <c r="I79" s="9">
        <v>70104724</v>
      </c>
      <c r="J79" s="8" t="s">
        <v>10</v>
      </c>
      <c r="K79" s="7">
        <v>16.5</v>
      </c>
      <c r="L79" s="7" t="s">
        <v>382</v>
      </c>
      <c r="M79" s="10" t="s">
        <v>361</v>
      </c>
    </row>
    <row r="80" spans="1:13" x14ac:dyDescent="0.25">
      <c r="A80" s="17" t="s">
        <v>268</v>
      </c>
      <c r="B80" s="7" t="s">
        <v>5</v>
      </c>
      <c r="C80" s="8" t="s">
        <v>379</v>
      </c>
      <c r="D80" s="8" t="s">
        <v>148</v>
      </c>
      <c r="E80" s="8" t="s">
        <v>149</v>
      </c>
      <c r="F80" s="8" t="s">
        <v>7</v>
      </c>
      <c r="G80" s="8" t="s">
        <v>8</v>
      </c>
      <c r="H80" s="9" t="s">
        <v>150</v>
      </c>
      <c r="I80" s="9">
        <v>60878975</v>
      </c>
      <c r="J80" s="8" t="s">
        <v>10</v>
      </c>
      <c r="K80" s="7">
        <v>2</v>
      </c>
      <c r="L80" s="7" t="s">
        <v>382</v>
      </c>
      <c r="M80" s="10" t="s">
        <v>12</v>
      </c>
    </row>
    <row r="81" spans="1:13" x14ac:dyDescent="0.25">
      <c r="A81" s="17" t="s">
        <v>269</v>
      </c>
      <c r="B81" s="7" t="s">
        <v>5</v>
      </c>
      <c r="C81" s="8" t="s">
        <v>379</v>
      </c>
      <c r="D81" s="8" t="s">
        <v>24</v>
      </c>
      <c r="E81" s="8">
        <v>126</v>
      </c>
      <c r="F81" s="8" t="s">
        <v>7</v>
      </c>
      <c r="G81" s="8" t="s">
        <v>8</v>
      </c>
      <c r="H81" s="9" t="s">
        <v>25</v>
      </c>
      <c r="I81" s="9">
        <v>30195653</v>
      </c>
      <c r="J81" s="8" t="s">
        <v>11</v>
      </c>
      <c r="K81" s="7">
        <v>4</v>
      </c>
      <c r="L81" s="7" t="s">
        <v>382</v>
      </c>
      <c r="M81" s="10" t="s">
        <v>360</v>
      </c>
    </row>
    <row r="82" spans="1:13" x14ac:dyDescent="0.25">
      <c r="A82" s="17" t="s">
        <v>270</v>
      </c>
      <c r="B82" s="7" t="s">
        <v>5</v>
      </c>
      <c r="C82" s="8" t="s">
        <v>379</v>
      </c>
      <c r="D82" s="8" t="s">
        <v>24</v>
      </c>
      <c r="E82" s="8">
        <v>125</v>
      </c>
      <c r="F82" s="8" t="s">
        <v>7</v>
      </c>
      <c r="G82" s="8" t="s">
        <v>8</v>
      </c>
      <c r="H82" s="9" t="s">
        <v>36</v>
      </c>
      <c r="I82" s="9">
        <v>60101955</v>
      </c>
      <c r="J82" s="8" t="s">
        <v>11</v>
      </c>
      <c r="K82" s="7">
        <v>5</v>
      </c>
      <c r="L82" s="7" t="s">
        <v>382</v>
      </c>
      <c r="M82" s="10" t="s">
        <v>362</v>
      </c>
    </row>
    <row r="83" spans="1:13" x14ac:dyDescent="0.25">
      <c r="A83" s="17" t="s">
        <v>271</v>
      </c>
      <c r="B83" s="7" t="s">
        <v>5</v>
      </c>
      <c r="C83" s="8" t="s">
        <v>379</v>
      </c>
      <c r="D83" s="8" t="s">
        <v>51</v>
      </c>
      <c r="E83" s="8">
        <v>1983</v>
      </c>
      <c r="F83" s="8" t="s">
        <v>7</v>
      </c>
      <c r="G83" s="8" t="s">
        <v>8</v>
      </c>
      <c r="H83" s="9" t="s">
        <v>52</v>
      </c>
      <c r="I83" s="9">
        <v>36761154</v>
      </c>
      <c r="J83" s="8" t="s">
        <v>10</v>
      </c>
      <c r="K83" s="7">
        <v>5.0999999999999996</v>
      </c>
      <c r="L83" s="7" t="s">
        <v>382</v>
      </c>
      <c r="M83" s="10" t="s">
        <v>361</v>
      </c>
    </row>
    <row r="84" spans="1:13" x14ac:dyDescent="0.25">
      <c r="A84" s="17" t="s">
        <v>272</v>
      </c>
      <c r="B84" s="7" t="s">
        <v>5</v>
      </c>
      <c r="C84" s="8" t="s">
        <v>379</v>
      </c>
      <c r="D84" s="8" t="s">
        <v>109</v>
      </c>
      <c r="E84" s="8" t="s">
        <v>110</v>
      </c>
      <c r="F84" s="8" t="s">
        <v>7</v>
      </c>
      <c r="G84" s="8" t="s">
        <v>8</v>
      </c>
      <c r="H84" s="9" t="s">
        <v>111</v>
      </c>
      <c r="I84" s="9">
        <v>80784573</v>
      </c>
      <c r="J84" s="8" t="s">
        <v>10</v>
      </c>
      <c r="K84" s="7">
        <v>1.5</v>
      </c>
      <c r="L84" s="7" t="s">
        <v>382</v>
      </c>
      <c r="M84" s="10" t="s">
        <v>12</v>
      </c>
    </row>
    <row r="85" spans="1:13" x14ac:dyDescent="0.25">
      <c r="A85" s="17" t="s">
        <v>273</v>
      </c>
      <c r="B85" s="7" t="s">
        <v>5</v>
      </c>
      <c r="C85" s="8" t="s">
        <v>379</v>
      </c>
      <c r="D85" s="8" t="s">
        <v>112</v>
      </c>
      <c r="E85" s="8" t="s">
        <v>113</v>
      </c>
      <c r="F85" s="8" t="s">
        <v>7</v>
      </c>
      <c r="G85" s="8" t="s">
        <v>8</v>
      </c>
      <c r="H85" s="9" t="s">
        <v>114</v>
      </c>
      <c r="I85" s="9">
        <v>80769689</v>
      </c>
      <c r="J85" s="8" t="s">
        <v>10</v>
      </c>
      <c r="K85" s="7">
        <v>7</v>
      </c>
      <c r="L85" s="7" t="s">
        <v>382</v>
      </c>
      <c r="M85" s="10" t="s">
        <v>12</v>
      </c>
    </row>
    <row r="86" spans="1:13" x14ac:dyDescent="0.25">
      <c r="A86" s="17" t="s">
        <v>274</v>
      </c>
      <c r="B86" s="7" t="s">
        <v>5</v>
      </c>
      <c r="C86" s="8" t="s">
        <v>379</v>
      </c>
      <c r="D86" s="8" t="s">
        <v>72</v>
      </c>
      <c r="E86" s="8">
        <v>1162</v>
      </c>
      <c r="F86" s="8" t="s">
        <v>7</v>
      </c>
      <c r="G86" s="8" t="s">
        <v>8</v>
      </c>
      <c r="H86" s="9" t="s">
        <v>73</v>
      </c>
      <c r="I86" s="9">
        <v>29747091</v>
      </c>
      <c r="J86" s="8" t="s">
        <v>10</v>
      </c>
      <c r="K86" s="7">
        <v>16.5</v>
      </c>
      <c r="L86" s="7" t="s">
        <v>382</v>
      </c>
      <c r="M86" s="10" t="s">
        <v>361</v>
      </c>
    </row>
    <row r="87" spans="1:13" x14ac:dyDescent="0.25">
      <c r="A87" s="17" t="s">
        <v>275</v>
      </c>
      <c r="B87" s="7" t="s">
        <v>5</v>
      </c>
      <c r="C87" s="8" t="s">
        <v>379</v>
      </c>
      <c r="D87" s="8" t="s">
        <v>72</v>
      </c>
      <c r="E87" s="8">
        <v>1416</v>
      </c>
      <c r="F87" s="8" t="s">
        <v>7</v>
      </c>
      <c r="G87" s="8" t="s">
        <v>8</v>
      </c>
      <c r="H87" s="9" t="s">
        <v>74</v>
      </c>
      <c r="I87" s="9">
        <v>13856452</v>
      </c>
      <c r="J87" s="8" t="s">
        <v>10</v>
      </c>
      <c r="K87" s="7">
        <v>16.5</v>
      </c>
      <c r="L87" s="7" t="s">
        <v>382</v>
      </c>
      <c r="M87" s="10" t="s">
        <v>361</v>
      </c>
    </row>
    <row r="88" spans="1:13" x14ac:dyDescent="0.25">
      <c r="A88" s="17" t="s">
        <v>276</v>
      </c>
      <c r="B88" s="7" t="s">
        <v>5</v>
      </c>
      <c r="C88" s="8" t="s">
        <v>379</v>
      </c>
      <c r="D88" s="8" t="s">
        <v>154</v>
      </c>
      <c r="E88" s="8" t="s">
        <v>152</v>
      </c>
      <c r="F88" s="8" t="s">
        <v>7</v>
      </c>
      <c r="G88" s="8" t="s">
        <v>8</v>
      </c>
      <c r="H88" s="9" t="s">
        <v>155</v>
      </c>
      <c r="I88" s="52">
        <v>80645181</v>
      </c>
      <c r="J88" s="8" t="s">
        <v>10</v>
      </c>
      <c r="K88" s="7">
        <v>1</v>
      </c>
      <c r="L88" s="7" t="s">
        <v>382</v>
      </c>
      <c r="M88" s="10" t="s">
        <v>12</v>
      </c>
    </row>
    <row r="89" spans="1:13" x14ac:dyDescent="0.25">
      <c r="A89" s="17" t="s">
        <v>277</v>
      </c>
      <c r="B89" s="7" t="s">
        <v>5</v>
      </c>
      <c r="C89" s="8" t="s">
        <v>379</v>
      </c>
      <c r="D89" s="8" t="s">
        <v>151</v>
      </c>
      <c r="E89" s="8" t="s">
        <v>152</v>
      </c>
      <c r="F89" s="8" t="s">
        <v>7</v>
      </c>
      <c r="G89" s="8" t="s">
        <v>8</v>
      </c>
      <c r="H89" s="9" t="s">
        <v>153</v>
      </c>
      <c r="I89" s="9">
        <v>80645181</v>
      </c>
      <c r="J89" s="8" t="s">
        <v>10</v>
      </c>
      <c r="K89" s="7">
        <v>1</v>
      </c>
      <c r="L89" s="7" t="s">
        <v>382</v>
      </c>
      <c r="M89" s="10" t="s">
        <v>12</v>
      </c>
    </row>
    <row r="90" spans="1:13" x14ac:dyDescent="0.25">
      <c r="A90" s="17" t="s">
        <v>278</v>
      </c>
      <c r="B90" s="7" t="s">
        <v>5</v>
      </c>
      <c r="C90" s="8" t="s">
        <v>379</v>
      </c>
      <c r="D90" s="8" t="s">
        <v>142</v>
      </c>
      <c r="E90" s="8" t="s">
        <v>143</v>
      </c>
      <c r="F90" s="8" t="s">
        <v>7</v>
      </c>
      <c r="G90" s="8" t="s">
        <v>8</v>
      </c>
      <c r="H90" s="9" t="s">
        <v>144</v>
      </c>
      <c r="I90" s="9">
        <v>83874890</v>
      </c>
      <c r="J90" s="8" t="s">
        <v>10</v>
      </c>
      <c r="K90" s="7">
        <v>1</v>
      </c>
      <c r="L90" s="7" t="s">
        <v>382</v>
      </c>
      <c r="M90" s="10" t="s">
        <v>12</v>
      </c>
    </row>
    <row r="91" spans="1:13" ht="15.75" thickBot="1" x14ac:dyDescent="0.3">
      <c r="A91" s="18" t="s">
        <v>279</v>
      </c>
      <c r="B91" s="12" t="s">
        <v>5</v>
      </c>
      <c r="C91" s="13" t="s">
        <v>379</v>
      </c>
      <c r="D91" s="13" t="s">
        <v>145</v>
      </c>
      <c r="E91" s="13" t="s">
        <v>146</v>
      </c>
      <c r="F91" s="13" t="s">
        <v>7</v>
      </c>
      <c r="G91" s="13" t="s">
        <v>8</v>
      </c>
      <c r="H91" s="14" t="s">
        <v>147</v>
      </c>
      <c r="I91" s="14">
        <v>80757362</v>
      </c>
      <c r="J91" s="13" t="s">
        <v>10</v>
      </c>
      <c r="K91" s="12">
        <v>1</v>
      </c>
      <c r="L91" s="12" t="s">
        <v>382</v>
      </c>
      <c r="M91" s="15" t="s">
        <v>12</v>
      </c>
    </row>
    <row r="92" spans="1:13" ht="15.75" thickBot="1" x14ac:dyDescent="0.3">
      <c r="A92" s="19" t="s">
        <v>280</v>
      </c>
      <c r="B92" s="3" t="s">
        <v>5</v>
      </c>
      <c r="C92" s="4" t="s">
        <v>379</v>
      </c>
      <c r="D92" s="21" t="s">
        <v>306</v>
      </c>
      <c r="E92" s="21" t="s">
        <v>331</v>
      </c>
      <c r="F92" s="4" t="s">
        <v>7</v>
      </c>
      <c r="G92" s="4" t="s">
        <v>8</v>
      </c>
      <c r="H92" s="40" t="s">
        <v>385</v>
      </c>
      <c r="I92" s="47">
        <v>92814777</v>
      </c>
      <c r="J92" s="4" t="s">
        <v>10</v>
      </c>
      <c r="K92" s="21">
        <v>1.5</v>
      </c>
      <c r="L92" s="3" t="s">
        <v>382</v>
      </c>
      <c r="M92" s="23" t="s">
        <v>364</v>
      </c>
    </row>
    <row r="93" spans="1:13" ht="15.75" thickBot="1" x14ac:dyDescent="0.3">
      <c r="A93" s="20" t="s">
        <v>281</v>
      </c>
      <c r="B93" s="7" t="s">
        <v>5</v>
      </c>
      <c r="C93" s="8" t="s">
        <v>379</v>
      </c>
      <c r="D93" s="22" t="s">
        <v>307</v>
      </c>
      <c r="E93" s="22" t="s">
        <v>332</v>
      </c>
      <c r="F93" s="8" t="s">
        <v>7</v>
      </c>
      <c r="G93" s="8" t="s">
        <v>8</v>
      </c>
      <c r="H93" s="41" t="s">
        <v>386</v>
      </c>
      <c r="I93" s="48">
        <v>92762095</v>
      </c>
      <c r="J93" s="8" t="s">
        <v>10</v>
      </c>
      <c r="K93" s="22">
        <v>1</v>
      </c>
      <c r="L93" s="7" t="s">
        <v>383</v>
      </c>
      <c r="M93" s="23" t="s">
        <v>365</v>
      </c>
    </row>
    <row r="94" spans="1:13" ht="15.75" thickBot="1" x14ac:dyDescent="0.3">
      <c r="A94" s="20" t="s">
        <v>282</v>
      </c>
      <c r="B94" s="7" t="s">
        <v>5</v>
      </c>
      <c r="C94" s="8" t="s">
        <v>379</v>
      </c>
      <c r="D94" s="22" t="s">
        <v>308</v>
      </c>
      <c r="E94" s="22" t="s">
        <v>333</v>
      </c>
      <c r="F94" s="8" t="s">
        <v>7</v>
      </c>
      <c r="G94" s="8" t="s">
        <v>8</v>
      </c>
      <c r="H94" s="42" t="s">
        <v>387</v>
      </c>
      <c r="I94" s="48">
        <v>92762060</v>
      </c>
      <c r="J94" s="8" t="s">
        <v>10</v>
      </c>
      <c r="K94" s="22">
        <v>1</v>
      </c>
      <c r="L94" s="7" t="s">
        <v>384</v>
      </c>
      <c r="M94" s="23" t="s">
        <v>364</v>
      </c>
    </row>
    <row r="95" spans="1:13" ht="15.75" thickBot="1" x14ac:dyDescent="0.3">
      <c r="A95" s="20" t="s">
        <v>283</v>
      </c>
      <c r="B95" s="7" t="s">
        <v>5</v>
      </c>
      <c r="C95" s="8" t="s">
        <v>379</v>
      </c>
      <c r="D95" s="22" t="s">
        <v>309</v>
      </c>
      <c r="E95" s="22" t="s">
        <v>140</v>
      </c>
      <c r="F95" s="8" t="s">
        <v>7</v>
      </c>
      <c r="G95" s="8" t="s">
        <v>8</v>
      </c>
      <c r="H95" s="43" t="s">
        <v>388</v>
      </c>
      <c r="I95" s="48">
        <v>92762258</v>
      </c>
      <c r="J95" s="8" t="s">
        <v>10</v>
      </c>
      <c r="K95" s="22">
        <v>1</v>
      </c>
      <c r="L95" s="7" t="str">
        <f t="shared" ref="L95:L117" si="0">$L$94</f>
        <v xml:space="preserve">01.06.2018 r. </v>
      </c>
      <c r="M95" s="23" t="s">
        <v>365</v>
      </c>
    </row>
    <row r="96" spans="1:13" ht="15.75" thickBot="1" x14ac:dyDescent="0.3">
      <c r="A96" s="20" t="s">
        <v>284</v>
      </c>
      <c r="B96" s="7" t="s">
        <v>5</v>
      </c>
      <c r="C96" s="8" t="s">
        <v>379</v>
      </c>
      <c r="D96" s="22" t="s">
        <v>310</v>
      </c>
      <c r="E96" s="22" t="s">
        <v>334</v>
      </c>
      <c r="F96" s="8" t="s">
        <v>7</v>
      </c>
      <c r="G96" s="8" t="s">
        <v>8</v>
      </c>
      <c r="H96" s="41" t="s">
        <v>389</v>
      </c>
      <c r="I96" s="48">
        <v>92762260</v>
      </c>
      <c r="J96" s="8" t="s">
        <v>10</v>
      </c>
      <c r="K96" s="22">
        <v>0.5</v>
      </c>
      <c r="L96" s="7" t="str">
        <f t="shared" si="0"/>
        <v xml:space="preserve">01.06.2018 r. </v>
      </c>
      <c r="M96" s="23" t="s">
        <v>365</v>
      </c>
    </row>
    <row r="97" spans="1:13" ht="15.75" thickBot="1" x14ac:dyDescent="0.3">
      <c r="A97" s="20" t="s">
        <v>285</v>
      </c>
      <c r="B97" s="7" t="s">
        <v>5</v>
      </c>
      <c r="C97" s="8" t="s">
        <v>379</v>
      </c>
      <c r="D97" s="22" t="s">
        <v>311</v>
      </c>
      <c r="E97" s="22" t="s">
        <v>335</v>
      </c>
      <c r="F97" s="8" t="s">
        <v>61</v>
      </c>
      <c r="G97" s="8" t="s">
        <v>62</v>
      </c>
      <c r="H97" s="41" t="s">
        <v>390</v>
      </c>
      <c r="I97" s="48">
        <v>89271708</v>
      </c>
      <c r="J97" s="8" t="s">
        <v>10</v>
      </c>
      <c r="K97" s="22">
        <v>1.5</v>
      </c>
      <c r="L97" s="7" t="str">
        <f t="shared" si="0"/>
        <v xml:space="preserve">01.06.2018 r. </v>
      </c>
      <c r="M97" s="23" t="s">
        <v>365</v>
      </c>
    </row>
    <row r="98" spans="1:13" ht="15.75" thickBot="1" x14ac:dyDescent="0.3">
      <c r="A98" s="20" t="s">
        <v>286</v>
      </c>
      <c r="B98" s="7" t="s">
        <v>5</v>
      </c>
      <c r="C98" s="8" t="s">
        <v>379</v>
      </c>
      <c r="D98" s="22" t="s">
        <v>312</v>
      </c>
      <c r="E98" s="22" t="s">
        <v>336</v>
      </c>
      <c r="F98" s="8" t="s">
        <v>61</v>
      </c>
      <c r="G98" s="8" t="s">
        <v>62</v>
      </c>
      <c r="H98" s="44" t="s">
        <v>391</v>
      </c>
      <c r="I98" s="48">
        <v>89271679</v>
      </c>
      <c r="J98" s="8" t="s">
        <v>10</v>
      </c>
      <c r="K98" s="22">
        <v>0.5</v>
      </c>
      <c r="L98" s="7" t="str">
        <f t="shared" si="0"/>
        <v xml:space="preserve">01.06.2018 r. </v>
      </c>
      <c r="M98" s="23" t="s">
        <v>365</v>
      </c>
    </row>
    <row r="99" spans="1:13" ht="15.75" thickBot="1" x14ac:dyDescent="0.3">
      <c r="A99" s="20" t="s">
        <v>287</v>
      </c>
      <c r="B99" s="7" t="s">
        <v>5</v>
      </c>
      <c r="C99" s="8" t="s">
        <v>379</v>
      </c>
      <c r="D99" s="22" t="s">
        <v>313</v>
      </c>
      <c r="E99" s="22" t="s">
        <v>337</v>
      </c>
      <c r="F99" s="8" t="s">
        <v>7</v>
      </c>
      <c r="G99" s="8" t="s">
        <v>8</v>
      </c>
      <c r="H99" s="43" t="s">
        <v>392</v>
      </c>
      <c r="I99" s="48">
        <v>92762410</v>
      </c>
      <c r="J99" s="8" t="s">
        <v>10</v>
      </c>
      <c r="K99" s="22">
        <v>3</v>
      </c>
      <c r="L99" s="7" t="str">
        <f t="shared" si="0"/>
        <v xml:space="preserve">01.06.2018 r. </v>
      </c>
      <c r="M99" s="23" t="s">
        <v>365</v>
      </c>
    </row>
    <row r="100" spans="1:13" ht="15.75" thickBot="1" x14ac:dyDescent="0.3">
      <c r="A100" s="20" t="s">
        <v>288</v>
      </c>
      <c r="B100" s="7" t="s">
        <v>5</v>
      </c>
      <c r="C100" s="8" t="s">
        <v>379</v>
      </c>
      <c r="D100" s="22" t="s">
        <v>314</v>
      </c>
      <c r="E100" s="22" t="s">
        <v>338</v>
      </c>
      <c r="F100" s="8" t="s">
        <v>61</v>
      </c>
      <c r="G100" s="8" t="s">
        <v>62</v>
      </c>
      <c r="H100" s="41" t="s">
        <v>393</v>
      </c>
      <c r="I100" s="48">
        <v>89271707</v>
      </c>
      <c r="J100" s="8" t="s">
        <v>10</v>
      </c>
      <c r="K100" s="22">
        <v>1.5</v>
      </c>
      <c r="L100" s="7" t="str">
        <f t="shared" si="0"/>
        <v xml:space="preserve">01.06.2018 r. </v>
      </c>
      <c r="M100" s="23" t="s">
        <v>365</v>
      </c>
    </row>
    <row r="101" spans="1:13" ht="15.75" thickBot="1" x14ac:dyDescent="0.3">
      <c r="A101" s="20" t="s">
        <v>289</v>
      </c>
      <c r="B101" s="7" t="s">
        <v>5</v>
      </c>
      <c r="C101" s="8" t="s">
        <v>379</v>
      </c>
      <c r="D101" s="22" t="s">
        <v>315</v>
      </c>
      <c r="E101" s="22" t="s">
        <v>339</v>
      </c>
      <c r="F101" s="8" t="s">
        <v>7</v>
      </c>
      <c r="G101" s="8" t="s">
        <v>8</v>
      </c>
      <c r="H101" s="41" t="s">
        <v>394</v>
      </c>
      <c r="I101" s="48">
        <v>92762274</v>
      </c>
      <c r="J101" s="8" t="s">
        <v>10</v>
      </c>
      <c r="K101" s="22">
        <v>2</v>
      </c>
      <c r="L101" s="7" t="str">
        <f t="shared" si="0"/>
        <v xml:space="preserve">01.06.2018 r. </v>
      </c>
      <c r="M101" s="23" t="s">
        <v>365</v>
      </c>
    </row>
    <row r="102" spans="1:13" ht="15.75" thickBot="1" x14ac:dyDescent="0.3">
      <c r="A102" s="20" t="s">
        <v>290</v>
      </c>
      <c r="B102" s="7" t="s">
        <v>5</v>
      </c>
      <c r="C102" s="8" t="s">
        <v>379</v>
      </c>
      <c r="D102" s="22" t="s">
        <v>316</v>
      </c>
      <c r="E102" s="22" t="s">
        <v>166</v>
      </c>
      <c r="F102" s="8" t="s">
        <v>7</v>
      </c>
      <c r="G102" s="8" t="s">
        <v>8</v>
      </c>
      <c r="H102" s="45" t="s">
        <v>395</v>
      </c>
      <c r="I102" s="48">
        <v>92762127</v>
      </c>
      <c r="J102" s="8" t="s">
        <v>10</v>
      </c>
      <c r="K102" s="22">
        <v>1</v>
      </c>
      <c r="L102" s="7" t="str">
        <f t="shared" si="0"/>
        <v xml:space="preserve">01.06.2018 r. </v>
      </c>
      <c r="M102" s="23" t="s">
        <v>365</v>
      </c>
    </row>
    <row r="103" spans="1:13" ht="15.75" thickBot="1" x14ac:dyDescent="0.3">
      <c r="A103" s="20" t="s">
        <v>291</v>
      </c>
      <c r="B103" s="7" t="s">
        <v>5</v>
      </c>
      <c r="C103" s="8" t="s">
        <v>379</v>
      </c>
      <c r="D103" s="22" t="s">
        <v>317</v>
      </c>
      <c r="E103" s="22" t="s">
        <v>340</v>
      </c>
      <c r="F103" s="8" t="s">
        <v>7</v>
      </c>
      <c r="G103" s="8" t="s">
        <v>8</v>
      </c>
      <c r="H103" s="41" t="s">
        <v>396</v>
      </c>
      <c r="I103" s="48">
        <v>92762227</v>
      </c>
      <c r="J103" s="8" t="s">
        <v>10</v>
      </c>
      <c r="K103" s="22">
        <v>0.5</v>
      </c>
      <c r="L103" s="7" t="str">
        <f t="shared" si="0"/>
        <v xml:space="preserve">01.06.2018 r. </v>
      </c>
      <c r="M103" s="23" t="s">
        <v>363</v>
      </c>
    </row>
    <row r="104" spans="1:13" ht="15.75" thickBot="1" x14ac:dyDescent="0.3">
      <c r="A104" s="20" t="s">
        <v>292</v>
      </c>
      <c r="B104" s="7" t="s">
        <v>5</v>
      </c>
      <c r="C104" s="8" t="s">
        <v>379</v>
      </c>
      <c r="D104" s="22" t="s">
        <v>318</v>
      </c>
      <c r="E104" s="22" t="s">
        <v>341</v>
      </c>
      <c r="F104" s="8" t="s">
        <v>7</v>
      </c>
      <c r="G104" s="8" t="s">
        <v>8</v>
      </c>
      <c r="H104" s="43" t="s">
        <v>397</v>
      </c>
      <c r="I104" s="48">
        <v>92762265</v>
      </c>
      <c r="J104" s="8" t="s">
        <v>10</v>
      </c>
      <c r="K104" s="22">
        <v>0.5</v>
      </c>
      <c r="L104" s="7" t="str">
        <f t="shared" si="0"/>
        <v xml:space="preserve">01.06.2018 r. </v>
      </c>
      <c r="M104" s="23" t="s">
        <v>365</v>
      </c>
    </row>
    <row r="105" spans="1:13" ht="15.75" thickBot="1" x14ac:dyDescent="0.3">
      <c r="A105" s="20" t="s">
        <v>293</v>
      </c>
      <c r="B105" s="7" t="s">
        <v>5</v>
      </c>
      <c r="C105" s="8" t="s">
        <v>379</v>
      </c>
      <c r="D105" s="22" t="s">
        <v>319</v>
      </c>
      <c r="E105" s="22" t="s">
        <v>342</v>
      </c>
      <c r="F105" s="8" t="s">
        <v>7</v>
      </c>
      <c r="G105" s="8" t="s">
        <v>8</v>
      </c>
      <c r="H105" s="41" t="s">
        <v>398</v>
      </c>
      <c r="I105" s="48">
        <v>92762333</v>
      </c>
      <c r="J105" s="8" t="s">
        <v>10</v>
      </c>
      <c r="K105" s="22">
        <v>1</v>
      </c>
      <c r="L105" s="7" t="str">
        <f t="shared" si="0"/>
        <v xml:space="preserve">01.06.2018 r. </v>
      </c>
      <c r="M105" s="23" t="s">
        <v>365</v>
      </c>
    </row>
    <row r="106" spans="1:13" ht="15.75" thickBot="1" x14ac:dyDescent="0.3">
      <c r="A106" s="20" t="s">
        <v>294</v>
      </c>
      <c r="B106" s="7" t="s">
        <v>5</v>
      </c>
      <c r="C106" s="8" t="s">
        <v>379</v>
      </c>
      <c r="D106" s="22" t="s">
        <v>320</v>
      </c>
      <c r="E106" s="22" t="s">
        <v>343</v>
      </c>
      <c r="F106" s="8" t="s">
        <v>7</v>
      </c>
      <c r="G106" s="8" t="s">
        <v>8</v>
      </c>
      <c r="H106" s="43" t="s">
        <v>399</v>
      </c>
      <c r="I106" s="48">
        <v>92762280</v>
      </c>
      <c r="J106" s="8" t="s">
        <v>10</v>
      </c>
      <c r="K106" s="22">
        <v>1</v>
      </c>
      <c r="L106" s="7" t="str">
        <f t="shared" si="0"/>
        <v xml:space="preserve">01.06.2018 r. </v>
      </c>
      <c r="M106" s="23" t="s">
        <v>365</v>
      </c>
    </row>
    <row r="107" spans="1:13" ht="15.75" thickBot="1" x14ac:dyDescent="0.3">
      <c r="A107" s="20" t="s">
        <v>295</v>
      </c>
      <c r="B107" s="7" t="s">
        <v>5</v>
      </c>
      <c r="C107" s="8" t="s">
        <v>379</v>
      </c>
      <c r="D107" s="22" t="s">
        <v>321</v>
      </c>
      <c r="E107" s="22" t="s">
        <v>344</v>
      </c>
      <c r="F107" s="8" t="s">
        <v>7</v>
      </c>
      <c r="G107" s="8" t="s">
        <v>8</v>
      </c>
      <c r="H107" s="46" t="s">
        <v>400</v>
      </c>
      <c r="I107" s="48">
        <v>92762096</v>
      </c>
      <c r="J107" s="8" t="s">
        <v>10</v>
      </c>
      <c r="K107" s="22">
        <v>0.5</v>
      </c>
      <c r="L107" s="7" t="str">
        <f t="shared" si="0"/>
        <v xml:space="preserve">01.06.2018 r. </v>
      </c>
      <c r="M107" s="23" t="s">
        <v>366</v>
      </c>
    </row>
    <row r="108" spans="1:13" ht="15.75" thickBot="1" x14ac:dyDescent="0.3">
      <c r="A108" s="20" t="s">
        <v>296</v>
      </c>
      <c r="B108" s="7" t="s">
        <v>5</v>
      </c>
      <c r="C108" s="8" t="s">
        <v>379</v>
      </c>
      <c r="D108" s="22" t="s">
        <v>322</v>
      </c>
      <c r="E108" s="22" t="s">
        <v>345</v>
      </c>
      <c r="F108" s="8" t="s">
        <v>7</v>
      </c>
      <c r="G108" s="8" t="s">
        <v>8</v>
      </c>
      <c r="H108" s="44" t="s">
        <v>401</v>
      </c>
      <c r="I108" s="48">
        <v>92762069</v>
      </c>
      <c r="J108" s="8" t="s">
        <v>10</v>
      </c>
      <c r="K108" s="22">
        <v>2</v>
      </c>
      <c r="L108" s="7" t="str">
        <f t="shared" si="0"/>
        <v xml:space="preserve">01.06.2018 r. </v>
      </c>
      <c r="M108" s="23" t="s">
        <v>365</v>
      </c>
    </row>
    <row r="109" spans="1:13" ht="15.75" thickBot="1" x14ac:dyDescent="0.3">
      <c r="A109" s="20" t="s">
        <v>297</v>
      </c>
      <c r="B109" s="7" t="s">
        <v>5</v>
      </c>
      <c r="C109" s="8" t="s">
        <v>379</v>
      </c>
      <c r="D109" s="22" t="s">
        <v>323</v>
      </c>
      <c r="E109" s="22" t="s">
        <v>346</v>
      </c>
      <c r="F109" s="8" t="s">
        <v>61</v>
      </c>
      <c r="G109" s="8" t="s">
        <v>62</v>
      </c>
      <c r="H109" s="41" t="s">
        <v>402</v>
      </c>
      <c r="I109" s="48">
        <v>89271681</v>
      </c>
      <c r="J109" s="8" t="s">
        <v>10</v>
      </c>
      <c r="K109" s="22">
        <v>2</v>
      </c>
      <c r="L109" s="7" t="str">
        <f t="shared" si="0"/>
        <v xml:space="preserve">01.06.2018 r. </v>
      </c>
      <c r="M109" s="23" t="s">
        <v>367</v>
      </c>
    </row>
    <row r="110" spans="1:13" ht="15.75" thickBot="1" x14ac:dyDescent="0.3">
      <c r="A110" s="20" t="s">
        <v>298</v>
      </c>
      <c r="B110" s="7" t="s">
        <v>5</v>
      </c>
      <c r="C110" s="8" t="s">
        <v>379</v>
      </c>
      <c r="D110" s="22" t="s">
        <v>324</v>
      </c>
      <c r="E110" s="22" t="s">
        <v>347</v>
      </c>
      <c r="F110" s="8" t="s">
        <v>7</v>
      </c>
      <c r="G110" s="8" t="s">
        <v>8</v>
      </c>
      <c r="H110" s="43" t="s">
        <v>403</v>
      </c>
      <c r="I110" s="48">
        <v>92814819</v>
      </c>
      <c r="J110" s="8" t="s">
        <v>10</v>
      </c>
      <c r="K110" s="22">
        <v>3</v>
      </c>
      <c r="L110" s="7" t="str">
        <f t="shared" si="0"/>
        <v xml:space="preserve">01.06.2018 r. </v>
      </c>
      <c r="M110" s="23" t="s">
        <v>365</v>
      </c>
    </row>
    <row r="111" spans="1:13" ht="15.75" thickBot="1" x14ac:dyDescent="0.3">
      <c r="A111" s="20" t="s">
        <v>299</v>
      </c>
      <c r="B111" s="7" t="s">
        <v>5</v>
      </c>
      <c r="C111" s="8" t="s">
        <v>379</v>
      </c>
      <c r="D111" s="22" t="s">
        <v>325</v>
      </c>
      <c r="E111" s="22" t="s">
        <v>348</v>
      </c>
      <c r="F111" s="8" t="s">
        <v>7</v>
      </c>
      <c r="G111" s="8" t="s">
        <v>8</v>
      </c>
      <c r="H111" s="41" t="s">
        <v>404</v>
      </c>
      <c r="I111" s="48">
        <v>92762305</v>
      </c>
      <c r="J111" s="8" t="s">
        <v>10</v>
      </c>
      <c r="K111" s="22">
        <v>1.5</v>
      </c>
      <c r="L111" s="7" t="str">
        <f t="shared" si="0"/>
        <v xml:space="preserve">01.06.2018 r. </v>
      </c>
      <c r="M111" s="23" t="s">
        <v>367</v>
      </c>
    </row>
    <row r="112" spans="1:13" ht="15.75" thickBot="1" x14ac:dyDescent="0.3">
      <c r="A112" s="20" t="s">
        <v>300</v>
      </c>
      <c r="B112" s="7" t="s">
        <v>5</v>
      </c>
      <c r="C112" s="8" t="s">
        <v>379</v>
      </c>
      <c r="D112" s="22" t="s">
        <v>326</v>
      </c>
      <c r="E112" s="22" t="s">
        <v>349</v>
      </c>
      <c r="F112" s="8" t="s">
        <v>7</v>
      </c>
      <c r="G112" s="8" t="s">
        <v>8</v>
      </c>
      <c r="H112" s="43" t="s">
        <v>408</v>
      </c>
      <c r="I112" s="48">
        <v>92762315</v>
      </c>
      <c r="J112" s="8" t="s">
        <v>10</v>
      </c>
      <c r="K112" s="22">
        <v>1</v>
      </c>
      <c r="L112" s="7" t="str">
        <f t="shared" si="0"/>
        <v xml:space="preserve">01.06.2018 r. </v>
      </c>
      <c r="M112" s="23" t="s">
        <v>365</v>
      </c>
    </row>
    <row r="113" spans="1:14" ht="15.75" thickBot="1" x14ac:dyDescent="0.3">
      <c r="A113" s="20" t="s">
        <v>301</v>
      </c>
      <c r="B113" s="7" t="s">
        <v>5</v>
      </c>
      <c r="C113" s="8" t="s">
        <v>379</v>
      </c>
      <c r="D113" s="22" t="s">
        <v>327</v>
      </c>
      <c r="E113" s="22" t="s">
        <v>350</v>
      </c>
      <c r="F113" s="8" t="s">
        <v>7</v>
      </c>
      <c r="G113" s="8" t="s">
        <v>8</v>
      </c>
      <c r="H113" s="41" t="s">
        <v>405</v>
      </c>
      <c r="I113" s="48">
        <v>92762337</v>
      </c>
      <c r="J113" s="8" t="s">
        <v>10</v>
      </c>
      <c r="K113" s="22">
        <v>1</v>
      </c>
      <c r="L113" s="7" t="str">
        <f t="shared" si="0"/>
        <v xml:space="preserve">01.06.2018 r. </v>
      </c>
      <c r="M113" s="23" t="s">
        <v>365</v>
      </c>
    </row>
    <row r="114" spans="1:14" ht="15.75" thickBot="1" x14ac:dyDescent="0.3">
      <c r="A114" s="20" t="s">
        <v>302</v>
      </c>
      <c r="B114" s="7" t="s">
        <v>5</v>
      </c>
      <c r="C114" s="8" t="s">
        <v>379</v>
      </c>
      <c r="D114" s="22" t="s">
        <v>328</v>
      </c>
      <c r="E114" s="22" t="s">
        <v>351</v>
      </c>
      <c r="F114" s="8" t="s">
        <v>7</v>
      </c>
      <c r="G114" s="8" t="s">
        <v>8</v>
      </c>
      <c r="H114" s="43" t="s">
        <v>406</v>
      </c>
      <c r="I114" s="48">
        <v>92762124</v>
      </c>
      <c r="J114" s="8" t="s">
        <v>10</v>
      </c>
      <c r="K114" s="22">
        <v>3</v>
      </c>
      <c r="L114" s="7" t="str">
        <f t="shared" si="0"/>
        <v xml:space="preserve">01.06.2018 r. </v>
      </c>
      <c r="M114" s="23" t="s">
        <v>367</v>
      </c>
    </row>
    <row r="115" spans="1:14" ht="15.75" thickBot="1" x14ac:dyDescent="0.3">
      <c r="A115" s="20" t="s">
        <v>303</v>
      </c>
      <c r="B115" s="7" t="s">
        <v>5</v>
      </c>
      <c r="C115" s="8" t="s">
        <v>379</v>
      </c>
      <c r="D115" s="22" t="s">
        <v>329</v>
      </c>
      <c r="E115" s="22" t="s">
        <v>352</v>
      </c>
      <c r="F115" s="8" t="s">
        <v>7</v>
      </c>
      <c r="G115" s="8" t="s">
        <v>8</v>
      </c>
      <c r="H115" s="41" t="s">
        <v>407</v>
      </c>
      <c r="I115" s="48">
        <v>92762314</v>
      </c>
      <c r="J115" s="8" t="s">
        <v>10</v>
      </c>
      <c r="K115" s="22">
        <v>1</v>
      </c>
      <c r="L115" s="7" t="str">
        <f t="shared" si="0"/>
        <v xml:space="preserve">01.06.2018 r. </v>
      </c>
      <c r="M115" s="23" t="s">
        <v>365</v>
      </c>
    </row>
    <row r="116" spans="1:14" ht="15.75" thickBot="1" x14ac:dyDescent="0.3">
      <c r="A116" s="20" t="s">
        <v>304</v>
      </c>
      <c r="B116" s="7" t="s">
        <v>5</v>
      </c>
      <c r="C116" s="8" t="s">
        <v>379</v>
      </c>
      <c r="D116" s="22" t="s">
        <v>330</v>
      </c>
      <c r="E116" s="22" t="s">
        <v>353</v>
      </c>
      <c r="F116" s="8" t="s">
        <v>7</v>
      </c>
      <c r="G116" s="8" t="s">
        <v>8</v>
      </c>
      <c r="H116" s="44" t="s">
        <v>409</v>
      </c>
      <c r="I116" s="48">
        <v>92762261</v>
      </c>
      <c r="J116" s="8" t="s">
        <v>10</v>
      </c>
      <c r="K116" s="22">
        <v>1.5</v>
      </c>
      <c r="L116" s="7" t="str">
        <f t="shared" si="0"/>
        <v xml:space="preserve">01.06.2018 r. </v>
      </c>
      <c r="M116" s="23" t="s">
        <v>368</v>
      </c>
    </row>
    <row r="117" spans="1:14" ht="16.5" x14ac:dyDescent="0.25">
      <c r="A117" s="27" t="s">
        <v>305</v>
      </c>
      <c r="B117" s="28" t="s">
        <v>5</v>
      </c>
      <c r="C117" s="29" t="s">
        <v>379</v>
      </c>
      <c r="D117" s="30" t="s">
        <v>419</v>
      </c>
      <c r="E117" s="30" t="s">
        <v>354</v>
      </c>
      <c r="F117" s="29" t="s">
        <v>7</v>
      </c>
      <c r="G117" s="29" t="s">
        <v>8</v>
      </c>
      <c r="H117" s="50" t="s">
        <v>418</v>
      </c>
      <c r="I117" s="49">
        <v>92762074</v>
      </c>
      <c r="J117" s="29" t="s">
        <v>10</v>
      </c>
      <c r="K117" s="30">
        <v>1.5</v>
      </c>
      <c r="L117" s="28" t="str">
        <f t="shared" si="0"/>
        <v xml:space="preserve">01.06.2018 r. </v>
      </c>
      <c r="M117" s="31" t="s">
        <v>366</v>
      </c>
    </row>
    <row r="118" spans="1:14" s="37" customFormat="1" x14ac:dyDescent="0.25">
      <c r="A118" s="57" t="s">
        <v>411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36"/>
    </row>
    <row r="119" spans="1:14" s="25" customFormat="1" x14ac:dyDescent="0.25">
      <c r="A119" s="32"/>
      <c r="B119" s="33" t="s">
        <v>5</v>
      </c>
      <c r="C119" s="34" t="s">
        <v>379</v>
      </c>
      <c r="D119" s="34" t="s">
        <v>416</v>
      </c>
      <c r="E119" s="32"/>
      <c r="F119" s="32"/>
      <c r="G119" s="32"/>
      <c r="H119" s="38" t="s">
        <v>412</v>
      </c>
      <c r="I119" s="32"/>
      <c r="J119" s="32"/>
      <c r="K119" s="32"/>
      <c r="L119" s="35" t="s">
        <v>410</v>
      </c>
      <c r="M119" s="34" t="s">
        <v>381</v>
      </c>
      <c r="N119" s="26"/>
    </row>
    <row r="120" spans="1:14" x14ac:dyDescent="0.25">
      <c r="A120" s="57" t="s">
        <v>413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</row>
    <row r="121" spans="1:14" x14ac:dyDescent="0.25">
      <c r="A121" s="32"/>
      <c r="B121" s="33" t="s">
        <v>5</v>
      </c>
      <c r="C121" s="34" t="s">
        <v>379</v>
      </c>
      <c r="D121" s="34" t="s">
        <v>417</v>
      </c>
      <c r="E121" s="32"/>
      <c r="F121" s="32"/>
      <c r="G121" s="32"/>
      <c r="H121" s="38" t="s">
        <v>415</v>
      </c>
      <c r="I121" s="32"/>
      <c r="J121" s="32"/>
      <c r="K121" s="32"/>
      <c r="L121" s="35" t="s">
        <v>414</v>
      </c>
      <c r="M121" s="34" t="s">
        <v>381</v>
      </c>
    </row>
    <row r="122" spans="1:14" x14ac:dyDescent="0.25">
      <c r="H122" s="39"/>
    </row>
  </sheetData>
  <sortState ref="D6:N90">
    <sortCondition ref="D6:D90"/>
  </sortState>
  <mergeCells count="7">
    <mergeCell ref="A118:L118"/>
    <mergeCell ref="A120:L120"/>
    <mergeCell ref="A1:M1"/>
    <mergeCell ref="A2:M2"/>
    <mergeCell ref="A3:M3"/>
    <mergeCell ref="A5:M5"/>
    <mergeCell ref="A4:L4"/>
  </mergeCells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2018-04-18T12:10:09Z</dcterms:modified>
</cp:coreProperties>
</file>